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oshiba\Desktop\ARCHIVOS COMUNIDAD VIRUAL ENJAMBRE\CARPETAS ENJAMBRE 2024\CARPETA 5. GESTION DE LOS PROYECTOS PEDAGÓGICOS TRANSVERSALES\"/>
    </mc:Choice>
  </mc:AlternateContent>
  <bookViews>
    <workbookView xWindow="-120" yWindow="-120" windowWidth="20730" windowHeight="11310" firstSheet="4"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E31" i="9" l="1"/>
  <c r="D9" i="8"/>
  <c r="C7" i="10"/>
  <c r="C24" i="10" l="1"/>
  <c r="C10" i="10" l="1"/>
  <c r="B18" i="10"/>
  <c r="B7" i="9"/>
  <c r="D8" i="8" l="1"/>
  <c r="B19" i="9" l="1"/>
  <c r="C26" i="15" l="1"/>
  <c r="C25" i="15"/>
  <c r="C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19" i="10"/>
  <c r="C20" i="10"/>
  <c r="C21" i="10"/>
  <c r="C22" i="10"/>
  <c r="C23" i="10"/>
  <c r="C25" i="10"/>
  <c r="C26" i="10"/>
  <c r="C18" i="10"/>
  <c r="C11" i="10"/>
  <c r="C12" i="10"/>
  <c r="C13" i="10"/>
  <c r="C14" i="10"/>
  <c r="C15" i="10"/>
  <c r="C8" i="10"/>
  <c r="C9" i="10"/>
  <c r="B13" i="10"/>
  <c r="B10" i="10"/>
  <c r="B9" i="8"/>
  <c r="B10" i="8"/>
  <c r="B7" i="10"/>
  <c r="B7" i="8"/>
  <c r="D7" i="8" l="1"/>
</calcChain>
</file>

<file path=xl/sharedStrings.xml><?xml version="1.0" encoding="utf-8"?>
<sst xmlns="http://schemas.openxmlformats.org/spreadsheetml/2006/main" count="433" uniqueCount="296">
  <si>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</si>
  <si>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</si>
  <si>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</si>
  <si>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</si>
  <si>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</si>
  <si>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</si>
  <si>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</si>
  <si>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</si>
  <si>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</si>
  <si>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</si>
  <si>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</si>
  <si>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</si>
  <si>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</si>
  <si>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</si>
  <si>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</si>
  <si>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</si>
  <si>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</si>
  <si>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</si>
  <si>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</si>
  <si>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</si>
  <si>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</si>
  <si>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</si>
  <si>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</si>
  <si>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</si>
  <si>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</si>
  <si>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</si>
  <si>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</si>
  <si>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</si>
  <si>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</si>
  <si>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</si>
  <si>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</si>
  <si>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</si>
  <si>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</si>
  <si>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</si>
  <si>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</si>
  <si>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</si>
  <si>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</si>
  <si>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</si>
  <si>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</si>
  <si>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</si>
  <si>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</si>
  <si>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</si>
  <si>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</si>
  <si>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</si>
  <si>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</si>
  <si>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</si>
  <si>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</si>
  <si>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</si>
  <si>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</si>
  <si>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</si>
  <si>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</si>
  <si>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</si>
  <si>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</si>
  <si>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</si>
  <si>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</si>
  <si>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</si>
  <si>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</si>
  <si>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</si>
  <si>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</si>
  <si>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</si>
  <si>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</si>
  <si>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</si>
  <si>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</si>
  <si>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</si>
  <si>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</si>
  <si>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</si>
  <si>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</si>
  <si>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</si>
  <si>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</si>
  <si>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</si>
  <si>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</si>
  <si>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</si>
  <si>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</si>
  <si>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</si>
  <si>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</si>
  <si>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</si>
  <si>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</si>
  <si>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</si>
  <si>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</si>
  <si>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</si>
  <si>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</si>
  <si>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</si>
  <si>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</si>
  <si>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</si>
  <si>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</si>
  <si>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</si>
  <si>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</si>
  <si>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</si>
  <si>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</si>
  <si>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</si>
  <si>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</si>
  <si>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</si>
  <si>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</si>
  <si>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</si>
  <si>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</si>
  <si>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</si>
  <si>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</si>
  <si>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</si>
  <si>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</si>
  <si>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</si>
  <si>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</si>
  <si>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</si>
  <si>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</si>
  <si>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</si>
  <si>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</si>
  <si>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</si>
  <si>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</si>
  <si>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</si>
  <si>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</si>
  <si>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</si>
  <si>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</si>
  <si>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</si>
  <si>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</si>
  <si>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</si>
  <si>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</si>
  <si>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</si>
  <si>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</si>
  <si>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</si>
  <si>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</si>
  <si>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</si>
  <si>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</si>
  <si>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</si>
  <si>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</si>
  <si>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</si>
  <si>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</si>
  <si>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</si>
  <si>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</si>
  <si>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</si>
  <si>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</si>
  <si>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</si>
  <si>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</si>
  <si>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</si>
  <si>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</si>
  <si>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</si>
  <si>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</si>
  <si>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</si>
  <si>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</si>
  <si>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</si>
  <si>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</si>
  <si>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</si>
  <si>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</si>
  <si>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</si>
  <si>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</si>
  <si>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</si>
  <si>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</si>
  <si>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</si>
  <si>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</si>
  <si>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</si>
  <si>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</si>
  <si>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</si>
  <si>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</si>
  <si>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</si>
  <si>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</si>
  <si>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</si>
  <si>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</si>
  <si>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</si>
  <si>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</si>
  <si>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</si>
  <si>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</si>
  <si>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</si>
  <si>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</si>
  <si>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</si>
  <si>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</si>
  <si>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</si>
  <si>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</si>
  <si>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</si>
  <si>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</si>
  <si>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</si>
  <si>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</si>
  <si>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</si>
  <si>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</si>
  <si>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</si>
  <si>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</si>
  <si>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</si>
  <si>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</si>
  <si>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</si>
  <si>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</si>
  <si>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</si>
  <si>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</si>
  <si>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</si>
  <si>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</si>
  <si>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</si>
  <si>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</si>
  <si>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Conde San Germán</t>
  </si>
  <si>
    <t>Conde San Germán</t>
  </si>
  <si>
    <t>Barrio San Pedro</t>
  </si>
  <si>
    <t>Corregimiento Pueblo Nuevo</t>
  </si>
  <si>
    <t>Delia Vargas Sanjuán</t>
  </si>
  <si>
    <t>colconsanger@gmail.com</t>
  </si>
  <si>
    <t>321 491 5729</t>
  </si>
  <si>
    <t>Vinculación del ente de salud pública municipal e inclusion de policia de infancia y adolecencia.</t>
  </si>
  <si>
    <t>Comunidad educativa en general.</t>
  </si>
  <si>
    <t>Textos, sala virtual , uso de la multimedia y herramientas tic</t>
  </si>
  <si>
    <t>$0= Recursos propios</t>
  </si>
  <si>
    <t>Delia Vargas Sanjuan</t>
  </si>
  <si>
    <t>Rectora</t>
  </si>
  <si>
    <t>1 . Escuela de padres</t>
  </si>
  <si>
    <t>Promover la convivencia escolar dando a conocer las politicas y normas que rigen el manual de convivencia de la institucion educativa</t>
  </si>
  <si>
    <t>Proyecto de educacion sexual, reproductiva, Proyecto de estilos de vida saludable y proyecto catedra de paz.</t>
  </si>
  <si>
    <t>2. reflexionar, evalúar su situación, proyectarse y por sobre todo realizar un esfuerzo por lograr la meta propuesta.</t>
  </si>
  <si>
    <t>3.Divulgar los objetivos  para alcanzar metas propuestas.</t>
  </si>
  <si>
    <t>Carteleras y herramientas tic</t>
  </si>
  <si>
    <t>Clima escolar</t>
  </si>
  <si>
    <t>1. Dar a conocer el manual de convivencia en las reuniones de padres de familia.</t>
  </si>
  <si>
    <t>1.Sensibilizar la comunidad educativa sobre el conjunto de principios, normas, procedimientos, acuerdos, y demás aspectos que regulan y hacen posible la convivencia de los miembros de una institución educativa.</t>
  </si>
  <si>
    <t>Rectora, padres de familia</t>
  </si>
  <si>
    <t>Herramientas tic</t>
  </si>
  <si>
    <t>1. reconocer el yo,entender mis cualidades, defectos y emociones.</t>
  </si>
  <si>
    <t>Docentes del área de ética y valores.</t>
  </si>
  <si>
    <t>Estudiantes, docentes</t>
  </si>
  <si>
    <t>Herramitas Tic, salón de audiovisuales.</t>
  </si>
  <si>
    <t>3. .Charlas sobre  La diversidad de ser y aprender.</t>
  </si>
  <si>
    <t>3.construir conocimiento en los estudiantes. Sintiendose único y particular en el  mundo que le rodea para vivir con dignidad, desarrollando todas sus capacidades.</t>
  </si>
  <si>
    <t xml:space="preserve"> 2. Inducción a
los nuevos estudiantes,</t>
  </si>
  <si>
    <t>2. Integración a la institucion educativa con sentido de pertenencia</t>
  </si>
  <si>
    <t>Instalaciones del colegio, herramitas tic</t>
  </si>
  <si>
    <t xml:space="preserve">Acompañamiento por parte del docente en la construcción del plan de vida.   </t>
  </si>
  <si>
    <t>Docentes de la I.E</t>
  </si>
  <si>
    <t>Inclusión</t>
  </si>
  <si>
    <t>Proyección a la
comunidad</t>
  </si>
  <si>
    <t>.</t>
  </si>
  <si>
    <t>1. Taller con padres de familia</t>
  </si>
  <si>
    <t>2. Creación de grupos de whatsapp con padres de familia por grado.</t>
  </si>
  <si>
    <t>2. Comunicación permanente entre docente y padre de famila</t>
  </si>
  <si>
    <t>1. Orientar al padre de familia.</t>
  </si>
  <si>
    <t xml:space="preserve">3. Atención a padres de familia </t>
  </si>
  <si>
    <t>3. Involucrar al padre de familia en la educación de sus hijos.</t>
  </si>
  <si>
    <t>Comité de Convivencia</t>
  </si>
  <si>
    <t>Celular</t>
  </si>
  <si>
    <t>Rectora, docente y padre de familia.</t>
  </si>
  <si>
    <t xml:space="preserve">Herramientas tecnológicas, Salón </t>
  </si>
  <si>
    <t>Docente, padres de familia.</t>
  </si>
  <si>
    <t xml:space="preserve">Aula  de clases, informes, planillas </t>
  </si>
  <si>
    <t xml:space="preserve"> $0= Recursos propios</t>
  </si>
  <si>
    <t>1.Identificación de  actitudes positivas y valores</t>
  </si>
  <si>
    <t>Docentes, estudiantes.</t>
  </si>
  <si>
    <t>Aula de clases, herramientas Tic</t>
  </si>
  <si>
    <t>¿</t>
  </si>
  <si>
    <t>Prevención de
riesgos</t>
  </si>
  <si>
    <t>Proyecto de vida, proyecto de educacion sexual y reproductiva, Proyecto de estilos de vida saludable y proyecto catedra de paz.</t>
  </si>
  <si>
    <t>Herramientas Tic, sala de audiovisuales.</t>
  </si>
  <si>
    <t>Cartulina, vinilos, pinceles,celulares, salón comedor.</t>
  </si>
  <si>
    <t>1. Generar situaciones en las que los estudiantes reconozcan cuál es su estilo de persona</t>
  </si>
  <si>
    <t>2. Diálogo con los estudiantes.</t>
  </si>
  <si>
    <t>2. Crecimiento de la autoestima de los estudiantes y el conocimiento que tienen sobre ellos mismos</t>
  </si>
  <si>
    <t>3. Reflexiones grupales tema - vida</t>
  </si>
  <si>
    <t>3.Desarrollar su autovaloración, identidad, valores, saberes, habilidades específicas, conocimientos y actitudes.</t>
  </si>
  <si>
    <t>Proyecto de estilos de vida saludable y proyecto cátedra de paz.</t>
  </si>
  <si>
    <t>Proyecto cátedra de paz.</t>
  </si>
  <si>
    <t>Relaciones interpersonales e intrapersonales en la comunidad educativa</t>
  </si>
  <si>
    <t>2 Intervencion de la Iglesia Pentecostal, Iglesia Catolica y Policia Nacional</t>
  </si>
  <si>
    <t>3  Comité de Convivencia</t>
  </si>
  <si>
    <t xml:space="preserve">1.Falta de comunicación </t>
  </si>
  <si>
    <t xml:space="preserve">3.Intoleracia </t>
  </si>
  <si>
    <t>Espacios de enseñanza: aulas y laboratorios.</t>
  </si>
  <si>
    <t xml:space="preserve">Falta de comunicación familiar,intoleracia a las diferencias y baja autostima </t>
  </si>
  <si>
    <t>Agreciones verbales y Psicologicas</t>
  </si>
  <si>
    <t>Generar espacios que permitan formar a padres como seres humanos comprometidos con el desarrollo y la calidad de vida de sus hijos, además Brindar herramientas, conceptuales y lúdicas de tal manera que se propicie la formación de familias concentradas en la      educación de valores.</t>
  </si>
  <si>
    <t>Fortalecer los valores tradicionales, enfatizando en el respeto, amor propio, amor al projimo y respeto a la autoridad.</t>
  </si>
  <si>
    <t xml:space="preserve">2. Problemas de Autestima e Irrespeto a  la autoridad </t>
  </si>
  <si>
    <t xml:space="preserve">Intolerancia a las diferencias </t>
  </si>
  <si>
    <t>Desarrollar con los padres de familia habilidades y destrezas para lograr una   mejor comunicación a nivel familiar.</t>
  </si>
  <si>
    <t>Realizar talleres prácticos, que permitan al padre de familia y a su hijo, generar conocimientos a partir de experiencias prácticas de cooperación.</t>
  </si>
  <si>
    <t xml:space="preserve">Diseñar estrategias pedagogicas que permitan a los estudiantes la resulucion de conflictos de manera pasifica </t>
  </si>
  <si>
    <t xml:space="preserve">1. Escuela para padres </t>
  </si>
  <si>
    <t xml:space="preserve">Pastor </t>
  </si>
  <si>
    <t>2. Escuela para padres</t>
  </si>
  <si>
    <t>3. Escuela para padres</t>
  </si>
  <si>
    <t xml:space="preserve">   19/07/2024</t>
  </si>
  <si>
    <t>Iglesia pentecostal unida de colombia</t>
  </si>
  <si>
    <t>Iglesia Catolica San Pablo Apostol</t>
  </si>
  <si>
    <t>Sacerdote</t>
  </si>
  <si>
    <t xml:space="preserve">Psicologa Municipal </t>
  </si>
  <si>
    <t>Auditorio, herramientas T.I.C, agenda, lapicero</t>
  </si>
  <si>
    <t>Departamento de psicologia Munisipal</t>
  </si>
  <si>
    <t>3. Proyecto de Vida, Orientación profesional y vocacional</t>
  </si>
  <si>
    <t>2. Valores a fortalecer en la adolescencia: responsabilidad, disciplina y amistad.</t>
  </si>
  <si>
    <t>1. Pubertad y adolescencia: etapa de transición (Auto cuidado- hábitos de estudios)</t>
  </si>
  <si>
    <t xml:space="preserve">Valores </t>
  </si>
  <si>
    <t xml:space="preserve">proyecto de urbanidad y civismo </t>
  </si>
  <si>
    <t xml:space="preserve">1. Pautas de crianza, Principios y valores el perdón y la tolerancia, </t>
  </si>
  <si>
    <t xml:space="preserve">2. Incumplimiento de las leyes y responsabilidades penales </t>
  </si>
  <si>
    <t>3. ciberbullying</t>
  </si>
  <si>
    <t>Policia nacional " San Pablo - la Esperanza"</t>
  </si>
  <si>
    <t>Suintendente</t>
  </si>
  <si>
    <t xml:space="preserve">    25/02/2024</t>
  </si>
  <si>
    <t xml:space="preserve"> 19/07/2024</t>
  </si>
  <si>
    <t xml:space="preserve">1. Talleres o charlas sobre las relaciones interpersonales </t>
  </si>
  <si>
    <t>1. Los estudiantes tomen conciencia de la importancia de aceptarnos y aceptar a los demas tales como son.</t>
  </si>
  <si>
    <t xml:space="preserve">2. Taller  sobre la empatia </t>
  </si>
  <si>
    <t>2. Los estudiantes se coloquen en la posicion del otro.</t>
  </si>
  <si>
    <t>3. Taller sobre la autenticidad de las personas.</t>
  </si>
  <si>
    <t>3.  identificar mi yo subjetivo con lo que objetivamente soy, sin una separación entre lo que soy y lo que quisiera ser</t>
  </si>
  <si>
    <t xml:space="preserve">Mision Juvenil </t>
  </si>
  <si>
    <t>Profecional especializado del area, Estudiante y la familia</t>
  </si>
  <si>
    <t>3.  identificar mi yo subjetivo con lo que objetivamente soy, sin una separación entre lo que soy con lo que quiero 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</si>
</sst>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7"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1"/>
      <color rgb="FF202124"/>
      <name val="Arial"/>
      <family val="2"/>
    </font>
    <font>
      <sz val="12"/>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9900"/>
      </left>
      <right style="thick">
        <color rgb="FFFF9900"/>
      </right>
      <top style="thick">
        <color rgb="FFFF9900"/>
      </top>
      <bottom/>
      <diagonal/>
    </border>
    <border>
      <left style="medium">
        <color indexed="64"/>
      </left>
      <right style="medium">
        <color indexed="64"/>
      </right>
      <top style="medium">
        <color indexed="64"/>
      </top>
      <bottom style="medium">
        <color indexed="64"/>
      </bottom>
      <diagonal/>
    </border>
    <border>
      <left style="thick">
        <color rgb="FFFFC000"/>
      </left>
      <right style="thick">
        <color rgb="FFFFC000"/>
      </right>
      <top/>
      <bottom style="thick">
        <color rgb="FFFFC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4" fillId="0" borderId="0" applyNumberFormat="0" applyFill="0" applyBorder="0" applyAlignment="0" applyProtection="0"/>
  </cellStyleXfs>
  <cellXfs count="17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0" fontId="1" fillId="2" borderId="24" xfId="0" applyFont="1" applyFill="1" applyBorder="1" applyAlignment="1">
      <alignment horizontal="center" vertical="center" wrapText="1"/>
    </xf>
    <xf numFmtId="14" fontId="1" fillId="2" borderId="24" xfId="0" applyNumberFormat="1" applyFont="1" applyFill="1" applyBorder="1" applyAlignment="1">
      <alignment horizontal="center" vertical="center" wrapText="1"/>
    </xf>
    <xf numFmtId="0" fontId="16" fillId="2" borderId="24" xfId="0" applyFont="1" applyFill="1" applyBorder="1" applyAlignment="1">
      <alignment vertical="center" wrapText="1"/>
    </xf>
    <xf numFmtId="0" fontId="9" fillId="2" borderId="24" xfId="0"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64" fontId="9" fillId="2" borderId="24" xfId="0" applyNumberFormat="1" applyFont="1" applyFill="1" applyBorder="1" applyAlignment="1">
      <alignment vertical="center" wrapText="1"/>
    </xf>
    <xf numFmtId="0" fontId="16" fillId="2"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6" fillId="0" borderId="45" xfId="0" applyFont="1" applyBorder="1" applyAlignment="1">
      <alignment horizontal="justify" vertical="center" wrapText="1"/>
    </xf>
    <xf numFmtId="0" fontId="0" fillId="0" borderId="46" xfId="0" applyBorder="1"/>
    <xf numFmtId="0" fontId="17" fillId="2" borderId="24" xfId="0" applyFont="1" applyFill="1" applyBorder="1" applyAlignment="1">
      <alignment horizontal="left" vertical="center" wrapText="1"/>
    </xf>
    <xf numFmtId="0" fontId="30" fillId="0" borderId="24" xfId="0" applyFont="1" applyBorder="1" applyAlignment="1">
      <alignment vertical="center" wrapText="1"/>
    </xf>
    <xf numFmtId="164" fontId="1" fillId="2" borderId="24" xfId="0" applyNumberFormat="1" applyFont="1" applyFill="1" applyBorder="1" applyAlignment="1">
      <alignment horizontal="center" vertical="center" wrapText="1"/>
    </xf>
    <xf numFmtId="0" fontId="30" fillId="0" borderId="24" xfId="0" applyFont="1" applyBorder="1" applyAlignment="1">
      <alignment horizontal="center" vertical="center" wrapText="1"/>
    </xf>
    <xf numFmtId="0" fontId="9" fillId="2" borderId="2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35" fillId="0" borderId="48" xfId="0" applyFont="1" applyBorder="1" applyAlignment="1">
      <alignment horizontal="left" vertical="center" wrapText="1" indent="1"/>
    </xf>
    <xf numFmtId="0" fontId="9" fillId="2" borderId="47" xfId="0" applyFont="1" applyFill="1" applyBorder="1" applyAlignment="1">
      <alignment horizontal="center" vertical="center" wrapText="1"/>
    </xf>
    <xf numFmtId="0" fontId="36" fillId="0" borderId="0" xfId="0" applyFont="1" applyAlignment="1">
      <alignment horizontal="justify" vertical="center"/>
    </xf>
    <xf numFmtId="14" fontId="0" fillId="0" borderId="48" xfId="0" applyNumberFormat="1" applyBorder="1" applyAlignment="1">
      <alignment horizontal="center"/>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26" fillId="0" borderId="22"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consanger@gmail.com" TargetMode="External"/><Relationship Id="rId1" Type="http://schemas.openxmlformats.org/officeDocument/2006/relationships/hyperlink" Target="mailto:colconsanger@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9"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22" t="s">
        <v>85</v>
      </c>
      <c r="C2" s="123"/>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183</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184</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
      <c r="A5" s="3"/>
      <c r="B5" s="19" t="s">
        <v>51</v>
      </c>
      <c r="C5" s="19" t="s">
        <v>25</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103</v>
      </c>
      <c r="C6" s="34" t="s">
        <v>185</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102</v>
      </c>
      <c r="C7" s="34" t="s">
        <v>186</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19" t="s">
        <v>187</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101" t="s">
        <v>188</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4">
        <v>2</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4">
        <v>386</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4">
        <v>22</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4">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24" t="s">
        <v>60</v>
      </c>
      <c r="C15" s="125"/>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00" t="s">
        <v>187</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100" t="s">
        <v>189</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01" t="s">
        <v>188</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4"/>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4"/>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8" zoomScaleNormal="100" workbookViewId="0">
      <selection activeCell="D11" sqref="D11"/>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29" t="s">
        <v>86</v>
      </c>
      <c r="D2" s="13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26" t="s">
        <v>178</v>
      </c>
      <c r="D3" s="91"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26"/>
      <c r="D4" s="91" t="s">
        <v>249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26" t="s">
        <v>88</v>
      </c>
      <c r="D5" s="9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27"/>
      <c r="D6" s="93" t="s">
        <v>196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27"/>
      <c r="D7" s="93" t="s">
        <v>250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27"/>
      <c r="D8" s="93" t="s">
        <v>251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26" t="s">
        <v>90</v>
      </c>
      <c r="D9" s="9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27"/>
      <c r="D10" s="93" t="s">
        <v>252</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27"/>
      <c r="D11" s="110" t="s">
        <v>259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28"/>
      <c r="D12" s="111" t="s">
        <v>253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31" t="s">
        <v>92</v>
      </c>
      <c r="C4" s="132"/>
      <c r="D4" s="5"/>
      <c r="E4" s="1"/>
      <c r="F4" s="1"/>
      <c r="G4" s="1"/>
      <c r="H4" s="1"/>
      <c r="I4" s="1"/>
      <c r="J4" s="45" t="s">
        <v>108</v>
      </c>
      <c r="K4" s="1"/>
      <c r="L4" s="69">
        <v>0</v>
      </c>
      <c r="M4" s="1"/>
      <c r="N4" s="1"/>
      <c r="O4" s="1"/>
      <c r="P4" s="1"/>
      <c r="Q4" s="1"/>
      <c r="R4" s="1"/>
      <c r="S4" s="1"/>
      <c r="T4" s="1"/>
      <c r="U4" s="1"/>
      <c r="V4" s="1"/>
      <c r="W4" s="1"/>
      <c r="X4" s="1"/>
      <c r="Y4" s="1"/>
      <c r="Z4" s="1"/>
    </row>
    <row r="5" spans="1:26" ht="135.75" customHeight="1" thickTop="1" thickBot="1" x14ac:dyDescent="0.3">
      <c r="A5" s="3"/>
      <c r="B5" s="66" t="s">
        <v>87</v>
      </c>
      <c r="C5" s="91" t="s">
        <v>249</v>
      </c>
      <c r="D5" s="5"/>
      <c r="E5" s="1"/>
      <c r="F5" s="45" t="s">
        <v>93</v>
      </c>
      <c r="G5" s="1"/>
      <c r="H5" s="46" t="s">
        <v>98</v>
      </c>
      <c r="I5" s="1"/>
      <c r="J5" s="47" t="s">
        <v>64</v>
      </c>
      <c r="K5" s="1"/>
      <c r="L5" s="48" t="s">
        <v>116</v>
      </c>
      <c r="M5" s="1"/>
      <c r="N5" s="44"/>
      <c r="O5" s="1"/>
      <c r="P5" s="1"/>
      <c r="Q5" s="1"/>
      <c r="R5" s="1"/>
      <c r="S5" s="1"/>
      <c r="T5" s="1"/>
      <c r="U5" s="1"/>
      <c r="V5" s="1"/>
      <c r="W5" s="1"/>
      <c r="X5" s="1"/>
      <c r="Y5" s="1"/>
      <c r="Z5" s="1"/>
    </row>
    <row r="6" spans="1:26" ht="52.5" customHeight="1" thickTop="1" thickBot="1" x14ac:dyDescent="0.25">
      <c r="A6" s="3"/>
      <c r="B6" s="90" t="s">
        <v>174</v>
      </c>
      <c r="C6" s="41" t="s">
        <v>94</v>
      </c>
      <c r="D6" s="5"/>
      <c r="E6" s="1"/>
      <c r="F6" s="45" t="s">
        <v>94</v>
      </c>
      <c r="G6" s="1"/>
      <c r="H6" s="46" t="s">
        <v>99</v>
      </c>
      <c r="I6" s="1"/>
      <c r="J6" s="47" t="s">
        <v>65</v>
      </c>
      <c r="K6" s="1"/>
      <c r="L6" s="48" t="s">
        <v>68</v>
      </c>
      <c r="M6" s="1"/>
      <c r="N6" s="44"/>
      <c r="O6" s="1"/>
      <c r="P6" s="1"/>
      <c r="Q6" s="1"/>
      <c r="R6" s="1"/>
      <c r="S6" s="1"/>
      <c r="T6" s="1"/>
      <c r="U6" s="1"/>
      <c r="V6" s="1"/>
      <c r="W6" s="1"/>
      <c r="X6" s="1"/>
      <c r="Y6" s="1"/>
      <c r="Z6" s="1"/>
    </row>
    <row r="7" spans="1:26" ht="68.25" customHeight="1" thickTop="1" thickBot="1" x14ac:dyDescent="0.25">
      <c r="A7" s="3"/>
      <c r="B7" s="42" t="s">
        <v>114</v>
      </c>
      <c r="C7" s="43" t="s">
        <v>254</v>
      </c>
      <c r="D7" s="5"/>
      <c r="E7" s="1"/>
      <c r="F7" s="45" t="s">
        <v>95</v>
      </c>
      <c r="G7" s="1"/>
      <c r="H7" s="46" t="s">
        <v>100</v>
      </c>
      <c r="I7" s="1"/>
      <c r="J7" s="47" t="s">
        <v>66</v>
      </c>
      <c r="K7" s="1"/>
      <c r="L7" s="48" t="s">
        <v>69</v>
      </c>
      <c r="M7" s="1"/>
      <c r="N7" s="44" t="s">
        <v>121</v>
      </c>
      <c r="O7" s="1"/>
      <c r="P7" s="1"/>
      <c r="Q7" s="1"/>
      <c r="R7" s="1"/>
      <c r="S7" s="1"/>
      <c r="T7" s="1"/>
      <c r="U7" s="1"/>
      <c r="V7" s="1"/>
      <c r="W7" s="1"/>
      <c r="X7" s="1"/>
      <c r="Y7" s="1"/>
      <c r="Z7" s="1"/>
    </row>
    <row r="8" spans="1:26" ht="65.25" customHeight="1" thickTop="1" thickBot="1" x14ac:dyDescent="0.25">
      <c r="A8" s="3"/>
      <c r="B8" s="42" t="s">
        <v>107</v>
      </c>
      <c r="C8" s="40" t="s">
        <v>66</v>
      </c>
      <c r="D8" s="5"/>
      <c r="E8" s="1"/>
      <c r="F8" s="45" t="s">
        <v>96</v>
      </c>
      <c r="G8" s="1"/>
      <c r="H8" s="46" t="s">
        <v>101</v>
      </c>
      <c r="I8" s="1"/>
      <c r="J8" s="47" t="s">
        <v>67</v>
      </c>
      <c r="K8" s="1"/>
      <c r="L8" s="48" t="s">
        <v>70</v>
      </c>
      <c r="M8" s="1"/>
      <c r="N8" s="44" t="s">
        <v>122</v>
      </c>
      <c r="O8" s="1"/>
      <c r="P8" s="1"/>
      <c r="Q8" s="1"/>
      <c r="R8" s="1"/>
      <c r="S8" s="1"/>
      <c r="T8" s="1"/>
      <c r="U8" s="1"/>
      <c r="V8" s="1"/>
      <c r="W8" s="1"/>
      <c r="X8" s="1"/>
      <c r="Y8" s="1"/>
      <c r="Z8" s="1"/>
    </row>
    <row r="9" spans="1:26" ht="65.25" customHeight="1" thickTop="1" thickBot="1" x14ac:dyDescent="0.25">
      <c r="A9" s="3"/>
      <c r="B9" s="42" t="s">
        <v>120</v>
      </c>
      <c r="C9" s="40" t="s">
        <v>121</v>
      </c>
      <c r="D9" s="5"/>
      <c r="E9" s="1"/>
      <c r="F9" s="45" t="s">
        <v>97</v>
      </c>
      <c r="G9" s="1"/>
      <c r="H9" s="67" t="s">
        <v>104</v>
      </c>
      <c r="I9" s="1"/>
      <c r="J9" s="45" t="s">
        <v>109</v>
      </c>
      <c r="K9" s="1"/>
      <c r="L9" s="48" t="s">
        <v>71</v>
      </c>
      <c r="M9" s="1"/>
      <c r="N9" s="44" t="s">
        <v>123</v>
      </c>
      <c r="O9" s="1"/>
      <c r="P9" s="1"/>
      <c r="Q9" s="1"/>
      <c r="R9" s="1"/>
      <c r="S9" s="1"/>
      <c r="T9" s="1"/>
      <c r="U9" s="1"/>
      <c r="V9" s="1"/>
      <c r="W9" s="1"/>
      <c r="X9" s="1"/>
      <c r="Y9" s="1"/>
      <c r="Z9" s="1"/>
    </row>
    <row r="10" spans="1:26" ht="63.75" customHeight="1" thickTop="1" thickBot="1" x14ac:dyDescent="0.25">
      <c r="A10" s="3"/>
      <c r="B10" s="42" t="s">
        <v>111</v>
      </c>
      <c r="C10" s="40" t="s">
        <v>68</v>
      </c>
      <c r="D10" s="5"/>
      <c r="E10" s="1"/>
      <c r="G10" s="1"/>
      <c r="H10" s="67" t="s">
        <v>105</v>
      </c>
      <c r="I10" s="1"/>
      <c r="J10" s="45" t="s">
        <v>110</v>
      </c>
      <c r="K10" s="1"/>
      <c r="M10" s="1"/>
      <c r="N10" s="44" t="s">
        <v>124</v>
      </c>
      <c r="O10" s="1"/>
      <c r="P10" s="1"/>
      <c r="Q10" s="1"/>
      <c r="R10" s="1"/>
      <c r="S10" s="1"/>
      <c r="T10" s="1"/>
      <c r="U10" s="1"/>
      <c r="V10" s="1"/>
      <c r="W10" s="1"/>
      <c r="X10" s="1"/>
      <c r="Y10" s="1"/>
      <c r="Z10" s="1"/>
    </row>
    <row r="11" spans="1:26" ht="66" customHeight="1" thickTop="1" thickBot="1" x14ac:dyDescent="0.25">
      <c r="A11" s="3"/>
      <c r="B11" s="42" t="s">
        <v>112</v>
      </c>
      <c r="C11" s="40" t="s">
        <v>116</v>
      </c>
      <c r="D11" s="5"/>
      <c r="E11" s="1"/>
      <c r="F11" s="1"/>
      <c r="G11" s="1"/>
      <c r="H11" s="68" t="s">
        <v>106</v>
      </c>
      <c r="I11" s="1"/>
      <c r="K11" s="1"/>
      <c r="L11" s="1"/>
      <c r="M11" s="1"/>
      <c r="N11" s="44" t="s">
        <v>125</v>
      </c>
      <c r="O11" s="1"/>
      <c r="P11" s="1"/>
      <c r="Q11" s="1"/>
      <c r="R11" s="1"/>
      <c r="S11" s="1"/>
      <c r="T11" s="1"/>
      <c r="U11" s="1"/>
      <c r="V11" s="1"/>
      <c r="W11" s="1"/>
      <c r="X11" s="1"/>
      <c r="Y11" s="1"/>
      <c r="Z11" s="1"/>
    </row>
    <row r="12" spans="1:26" ht="78.75" customHeight="1" thickTop="1" thickBot="1" x14ac:dyDescent="0.25">
      <c r="A12" s="3"/>
      <c r="B12" s="42" t="s">
        <v>113</v>
      </c>
      <c r="C12" s="40" t="s">
        <v>116</v>
      </c>
      <c r="D12" s="5"/>
      <c r="E12" s="1"/>
      <c r="F12" s="1"/>
      <c r="G12" s="1"/>
      <c r="I12" s="1"/>
      <c r="J12" s="1"/>
      <c r="K12" s="1"/>
      <c r="L12" s="1"/>
      <c r="M12" s="1"/>
      <c r="N12" s="44" t="s">
        <v>126</v>
      </c>
      <c r="O12" s="1"/>
      <c r="P12" s="1"/>
      <c r="Q12" s="1"/>
      <c r="R12" s="1"/>
      <c r="S12" s="1"/>
      <c r="T12" s="1"/>
      <c r="U12" s="1"/>
      <c r="V12" s="1"/>
      <c r="W12" s="1"/>
      <c r="X12" s="1"/>
      <c r="Y12" s="1"/>
      <c r="Z12" s="1"/>
    </row>
    <row r="13" spans="1:26" ht="78.75" customHeight="1" thickTop="1" thickBot="1" x14ac:dyDescent="0.25">
      <c r="A13" s="3"/>
      <c r="B13" s="42" t="s">
        <v>115</v>
      </c>
      <c r="C13" s="40" t="s">
        <v>68</v>
      </c>
      <c r="D13" s="5"/>
      <c r="E13" s="1"/>
      <c r="F13" s="1"/>
      <c r="G13" s="1"/>
      <c r="H13" s="68"/>
      <c r="I13" s="1"/>
      <c r="J13" s="1"/>
      <c r="K13" s="1"/>
      <c r="L13" s="1"/>
      <c r="M13" s="1"/>
      <c r="N13" s="44" t="s">
        <v>127</v>
      </c>
      <c r="O13" s="1"/>
      <c r="P13" s="1"/>
      <c r="Q13" s="1"/>
      <c r="R13" s="1"/>
      <c r="S13" s="1"/>
      <c r="T13" s="1"/>
      <c r="U13" s="1"/>
      <c r="V13" s="1"/>
      <c r="W13" s="1"/>
      <c r="X13" s="1"/>
      <c r="Y13" s="1"/>
      <c r="Z13" s="1"/>
    </row>
    <row r="14" spans="1:26" ht="60.75" customHeight="1" thickTop="1" thickBot="1" x14ac:dyDescent="0.25">
      <c r="A14" s="3"/>
      <c r="B14" s="70" t="s">
        <v>118</v>
      </c>
      <c r="C14" s="71" t="s">
        <v>255</v>
      </c>
      <c r="D14" s="5"/>
      <c r="E14" s="1"/>
      <c r="F14" s="1"/>
      <c r="G14" s="1"/>
      <c r="H14" s="1"/>
      <c r="I14" s="1"/>
      <c r="J14" s="1"/>
      <c r="K14" s="1"/>
      <c r="L14" s="1"/>
      <c r="M14" s="1"/>
      <c r="N14" s="44" t="s">
        <v>128</v>
      </c>
      <c r="O14" s="1"/>
      <c r="P14" s="1"/>
      <c r="Q14" s="1"/>
      <c r="R14" s="1"/>
      <c r="S14" s="1"/>
      <c r="T14" s="1"/>
      <c r="U14" s="1"/>
      <c r="V14" s="1"/>
      <c r="W14" s="1"/>
      <c r="X14" s="1"/>
      <c r="Y14" s="1"/>
      <c r="Z14" s="1"/>
    </row>
    <row r="15" spans="1:26" ht="61.5" customHeight="1" thickTop="1" thickBot="1" x14ac:dyDescent="0.25">
      <c r="A15" s="1"/>
      <c r="B15" s="70" t="s">
        <v>119</v>
      </c>
      <c r="C15" s="71" t="s">
        <v>256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C10" sqref="C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9"/>
      <c r="C2" s="49"/>
      <c r="D2" s="49"/>
      <c r="E2" s="49"/>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37" t="s">
        <v>145</v>
      </c>
      <c r="C3" s="137"/>
      <c r="D3" s="137"/>
      <c r="E3" s="137"/>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7" t="s">
        <v>87</v>
      </c>
      <c r="C4" s="133" t="s">
        <v>249</v>
      </c>
      <c r="D4" s="134"/>
      <c r="E4" s="134"/>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35"/>
      <c r="C5" s="136"/>
      <c r="D5" s="135"/>
      <c r="E5" s="136"/>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4" t="s">
        <v>1</v>
      </c>
      <c r="C6" s="84" t="s">
        <v>2</v>
      </c>
      <c r="D6" s="50" t="s">
        <v>0</v>
      </c>
      <c r="E6" s="50"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0"/>
      <c r="G7" s="7"/>
      <c r="H7" s="7"/>
      <c r="I7" s="7"/>
      <c r="J7" s="7"/>
      <c r="K7" s="7"/>
      <c r="L7" s="7"/>
      <c r="M7" s="7"/>
      <c r="N7" s="7"/>
      <c r="O7" s="7"/>
      <c r="P7" s="7"/>
      <c r="Q7" s="7"/>
      <c r="R7" s="7"/>
      <c r="S7" s="7"/>
      <c r="T7" s="7"/>
      <c r="U7" s="7"/>
      <c r="V7" s="7"/>
      <c r="W7" s="7"/>
      <c r="X7" s="7"/>
      <c r="Y7" s="7"/>
      <c r="Z7" s="7"/>
    </row>
    <row r="8" spans="1:26" ht="141.75" customHeight="1" thickTop="1" thickBot="1" x14ac:dyDescent="0.25">
      <c r="A8" s="9"/>
      <c r="B8" s="42" t="str">
        <f>'Ficha análisis situación '!D6</f>
        <v>1 . Escuela de padres</v>
      </c>
      <c r="C8" s="42" t="s">
        <v>257</v>
      </c>
      <c r="D8" s="42" t="str">
        <f>'Ficha análisis situación '!D10</f>
        <v xml:space="preserve">1.Falta de comunicación </v>
      </c>
      <c r="E8" s="42" t="s">
        <v>261</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2" t="str">
        <f>'Ficha análisis situación '!D7</f>
        <v>2 Intervencion de la Iglesia Pentecostal, Iglesia Catolica y Policia Nacional</v>
      </c>
      <c r="C9" s="42" t="s">
        <v>258</v>
      </c>
      <c r="D9" s="42" t="str">
        <f>'Ficha análisis situación '!D11</f>
        <v xml:space="preserve">2. Problemas de Autestima e Irrespeto a  la autoridad </v>
      </c>
      <c r="E9" s="120" t="s">
        <v>262</v>
      </c>
      <c r="F9" s="10"/>
      <c r="G9" s="7"/>
      <c r="H9" s="7"/>
      <c r="I9" s="7"/>
      <c r="J9" s="7"/>
      <c r="K9" s="7"/>
      <c r="L9" s="7"/>
      <c r="M9" s="7"/>
      <c r="N9" s="7"/>
      <c r="O9" s="7"/>
      <c r="P9" s="7"/>
      <c r="Q9" s="7"/>
      <c r="R9" s="7"/>
      <c r="S9" s="7"/>
      <c r="T9" s="7"/>
      <c r="U9" s="7"/>
      <c r="V9" s="7"/>
      <c r="W9" s="7"/>
      <c r="X9" s="7"/>
      <c r="Y9" s="7"/>
      <c r="Z9" s="7"/>
    </row>
    <row r="10" spans="1:26" ht="95.25" customHeight="1" thickTop="1" thickBot="1" x14ac:dyDescent="0.25">
      <c r="A10" s="7"/>
      <c r="B10" s="42" t="str">
        <f>'Ficha análisis situación '!D8</f>
        <v>3  Comité de Convivencia</v>
      </c>
      <c r="C10" s="42" t="s">
        <v>197</v>
      </c>
      <c r="D10" s="42" t="s">
        <v>260</v>
      </c>
      <c r="E10" s="42" t="s">
        <v>263</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E19" zoomScale="90" zoomScaleNormal="90" workbookViewId="0">
      <selection activeCell="I23" sqref="I23"/>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1"/>
      <c r="C2" s="51"/>
      <c r="D2" s="51"/>
      <c r="E2" s="51"/>
      <c r="F2" s="51"/>
      <c r="G2" s="52"/>
      <c r="H2" s="52"/>
      <c r="I2" s="52"/>
      <c r="J2" s="52"/>
      <c r="K2" s="52"/>
      <c r="L2" s="52"/>
      <c r="M2" s="73"/>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41" t="s">
        <v>146</v>
      </c>
      <c r="C3" s="142"/>
      <c r="D3" s="142"/>
      <c r="E3" s="142"/>
      <c r="F3" s="142"/>
      <c r="G3" s="142"/>
      <c r="H3" s="142"/>
      <c r="I3" s="142"/>
      <c r="J3" s="142"/>
      <c r="K3" s="142"/>
      <c r="L3" s="142"/>
      <c r="M3" s="142"/>
      <c r="N3" s="143"/>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38" t="s">
        <v>74</v>
      </c>
      <c r="C4" s="139"/>
      <c r="D4" s="139"/>
      <c r="E4" s="139"/>
      <c r="F4" s="139"/>
      <c r="G4" s="139"/>
      <c r="H4" s="139"/>
      <c r="I4" s="139"/>
      <c r="J4" s="139"/>
      <c r="K4" s="139"/>
      <c r="L4" s="139"/>
      <c r="M4" s="139"/>
      <c r="N4" s="140"/>
      <c r="O4" s="15"/>
      <c r="P4" s="11"/>
      <c r="Q4" s="11"/>
      <c r="R4" s="11"/>
      <c r="S4" s="11"/>
      <c r="T4" s="57" t="s">
        <v>76</v>
      </c>
      <c r="U4" s="11"/>
      <c r="V4" s="65" t="s">
        <v>81</v>
      </c>
      <c r="W4" s="11"/>
      <c r="X4" s="11"/>
      <c r="Z4" s="11"/>
      <c r="AA4" s="11"/>
      <c r="AB4" s="11"/>
      <c r="AC4" s="11"/>
      <c r="AD4" s="11"/>
      <c r="AE4" s="11"/>
      <c r="AF4" s="11"/>
      <c r="AG4" s="11"/>
    </row>
    <row r="5" spans="1:33" ht="50.25" customHeight="1" thickTop="1" thickBot="1" x14ac:dyDescent="0.25">
      <c r="A5" s="14"/>
      <c r="B5" s="150" t="s">
        <v>2</v>
      </c>
      <c r="C5" s="144" t="s">
        <v>142</v>
      </c>
      <c r="D5" s="144"/>
      <c r="E5" s="154" t="s">
        <v>181</v>
      </c>
      <c r="F5" s="144" t="s">
        <v>182</v>
      </c>
      <c r="G5" s="144" t="s">
        <v>144</v>
      </c>
      <c r="H5" s="144" t="s">
        <v>147</v>
      </c>
      <c r="I5" s="144" t="s">
        <v>148</v>
      </c>
      <c r="J5" s="144" t="s">
        <v>149</v>
      </c>
      <c r="K5" s="144"/>
      <c r="L5" s="145" t="s">
        <v>152</v>
      </c>
      <c r="M5" s="146"/>
      <c r="N5" s="146"/>
      <c r="O5" s="15"/>
      <c r="P5" s="11"/>
      <c r="Q5" s="11"/>
      <c r="R5" s="11"/>
      <c r="S5" s="11"/>
      <c r="T5" s="57" t="s">
        <v>143</v>
      </c>
      <c r="U5" s="11"/>
      <c r="V5" s="57" t="s">
        <v>82</v>
      </c>
      <c r="W5" s="11"/>
      <c r="X5" s="57" t="s">
        <v>132</v>
      </c>
      <c r="Z5" s="11"/>
      <c r="AA5" s="11"/>
      <c r="AB5" s="11"/>
      <c r="AC5" s="11"/>
      <c r="AD5" s="11"/>
      <c r="AE5" s="11"/>
      <c r="AF5" s="11"/>
      <c r="AG5" s="11"/>
    </row>
    <row r="6" spans="1:33" ht="81.75" customHeight="1" thickTop="1" thickBot="1" x14ac:dyDescent="0.25">
      <c r="A6" s="14"/>
      <c r="B6" s="150"/>
      <c r="C6" s="74" t="s">
        <v>179</v>
      </c>
      <c r="D6" s="75" t="s">
        <v>180</v>
      </c>
      <c r="E6" s="154"/>
      <c r="F6" s="144"/>
      <c r="G6" s="144"/>
      <c r="H6" s="150"/>
      <c r="I6" s="150"/>
      <c r="J6" s="76" t="s">
        <v>150</v>
      </c>
      <c r="K6" s="76" t="s">
        <v>151</v>
      </c>
      <c r="L6" s="76" t="s">
        <v>175</v>
      </c>
      <c r="M6" s="76" t="s">
        <v>176</v>
      </c>
      <c r="N6" s="76" t="s">
        <v>153</v>
      </c>
      <c r="O6" s="15"/>
      <c r="P6" s="11"/>
      <c r="Q6" s="11"/>
      <c r="R6" s="11"/>
      <c r="S6" s="11"/>
      <c r="T6" s="57" t="s">
        <v>77</v>
      </c>
      <c r="U6" s="11"/>
      <c r="V6" s="57" t="s">
        <v>83</v>
      </c>
      <c r="W6" s="11"/>
      <c r="X6" s="57" t="s">
        <v>133</v>
      </c>
      <c r="Z6" s="11"/>
      <c r="AA6" s="11"/>
      <c r="AB6" s="11"/>
      <c r="AC6" s="11"/>
      <c r="AD6" s="11"/>
      <c r="AE6" s="11"/>
      <c r="AF6" s="11"/>
      <c r="AG6" s="11"/>
    </row>
    <row r="7" spans="1:33" ht="83.25" customHeight="1" thickTop="1" thickBot="1" x14ac:dyDescent="0.25">
      <c r="A7" s="14"/>
      <c r="B7" s="153" t="str">
        <f>Medidas!C8</f>
        <v>Generar espacios que permitan formar a padres como seres humanos comprometidos con el desarrollo y la calidad de vida de sus hijos, además Brindar herramientas, conceptuales y lúdicas de tal manera que se propicie la formación de familias concentradas en la      educación de valores.</v>
      </c>
      <c r="C7" s="151" t="s">
        <v>78</v>
      </c>
      <c r="D7" s="151" t="s">
        <v>219</v>
      </c>
      <c r="E7" s="152" t="s">
        <v>135</v>
      </c>
      <c r="F7" s="151" t="s">
        <v>239</v>
      </c>
      <c r="G7" s="55" t="s">
        <v>264</v>
      </c>
      <c r="H7" s="56" t="s">
        <v>277</v>
      </c>
      <c r="I7" s="103">
        <v>45401</v>
      </c>
      <c r="J7" s="56" t="s">
        <v>269</v>
      </c>
      <c r="K7" s="56" t="s">
        <v>265</v>
      </c>
      <c r="L7" s="53" t="s">
        <v>191</v>
      </c>
      <c r="M7" s="104" t="s">
        <v>273</v>
      </c>
      <c r="N7" s="104" t="s">
        <v>193</v>
      </c>
      <c r="O7" s="15"/>
      <c r="P7" s="11"/>
      <c r="Q7" s="11"/>
      <c r="R7" s="11"/>
      <c r="S7" s="11"/>
      <c r="T7" s="57" t="s">
        <v>78</v>
      </c>
      <c r="U7" s="11"/>
      <c r="V7" s="57" t="s">
        <v>84</v>
      </c>
      <c r="W7" s="11"/>
      <c r="X7" s="57" t="s">
        <v>134</v>
      </c>
      <c r="Z7" s="11"/>
      <c r="AA7" s="11"/>
      <c r="AB7" s="11"/>
      <c r="AC7" s="11"/>
      <c r="AD7" s="11"/>
      <c r="AE7" s="11"/>
      <c r="AF7" s="11"/>
      <c r="AG7" s="11"/>
    </row>
    <row r="8" spans="1:33" ht="69" customHeight="1" thickTop="1" thickBot="1" x14ac:dyDescent="0.25">
      <c r="A8" s="14"/>
      <c r="B8" s="136"/>
      <c r="C8" s="151"/>
      <c r="D8" s="152"/>
      <c r="E8" s="152"/>
      <c r="F8" s="152"/>
      <c r="G8" s="55" t="s">
        <v>266</v>
      </c>
      <c r="H8" s="56" t="s">
        <v>276</v>
      </c>
      <c r="I8" s="106" t="s">
        <v>268</v>
      </c>
      <c r="J8" s="56" t="s">
        <v>270</v>
      </c>
      <c r="K8" s="56" t="s">
        <v>271</v>
      </c>
      <c r="L8" s="53" t="s">
        <v>191</v>
      </c>
      <c r="M8" s="104" t="s">
        <v>273</v>
      </c>
      <c r="N8" s="104" t="s">
        <v>193</v>
      </c>
      <c r="O8" s="15"/>
      <c r="P8" s="11"/>
      <c r="Q8" s="11"/>
      <c r="R8" s="11"/>
      <c r="S8" s="11"/>
      <c r="U8" s="11"/>
      <c r="V8" s="57" t="s">
        <v>82</v>
      </c>
      <c r="W8" s="11"/>
      <c r="X8" s="57" t="s">
        <v>135</v>
      </c>
      <c r="Y8" s="11"/>
      <c r="Z8" s="11"/>
      <c r="AA8" s="11"/>
      <c r="AB8" s="11"/>
      <c r="AC8" s="11"/>
      <c r="AD8" s="11"/>
      <c r="AE8" s="11"/>
      <c r="AF8" s="11"/>
      <c r="AG8" s="11"/>
    </row>
    <row r="9" spans="1:33" ht="113.25" customHeight="1" thickTop="1" thickBot="1" x14ac:dyDescent="0.25">
      <c r="A9" s="14"/>
      <c r="B9" s="136"/>
      <c r="C9" s="151"/>
      <c r="D9" s="152"/>
      <c r="E9" s="152"/>
      <c r="F9" s="152"/>
      <c r="G9" s="55" t="s">
        <v>267</v>
      </c>
      <c r="H9" s="56" t="s">
        <v>275</v>
      </c>
      <c r="I9" s="103">
        <v>45536</v>
      </c>
      <c r="J9" s="56" t="s">
        <v>274</v>
      </c>
      <c r="K9" s="56" t="s">
        <v>272</v>
      </c>
      <c r="L9" s="53" t="s">
        <v>191</v>
      </c>
      <c r="M9" s="104" t="s">
        <v>273</v>
      </c>
      <c r="N9" s="104" t="s">
        <v>193</v>
      </c>
      <c r="O9" s="15"/>
      <c r="P9" s="11"/>
      <c r="Q9" s="11"/>
      <c r="R9" s="11"/>
      <c r="S9" s="11"/>
      <c r="T9" s="11"/>
      <c r="U9" s="11"/>
      <c r="V9" s="11"/>
      <c r="W9" s="11"/>
      <c r="X9" s="57" t="s">
        <v>136</v>
      </c>
      <c r="Y9" s="11"/>
      <c r="Z9" s="11"/>
      <c r="AA9" s="11"/>
      <c r="AB9" s="11"/>
      <c r="AC9" s="11"/>
      <c r="AD9" s="11"/>
      <c r="AE9" s="11"/>
      <c r="AF9" s="11"/>
      <c r="AG9" s="11"/>
    </row>
    <row r="10" spans="1:33" ht="51.75" customHeight="1" thickTop="1" thickBot="1" x14ac:dyDescent="0.25">
      <c r="A10" s="14"/>
      <c r="B10" s="153" t="s">
        <v>258</v>
      </c>
      <c r="C10" s="151" t="s">
        <v>78</v>
      </c>
      <c r="D10" s="151" t="s">
        <v>278</v>
      </c>
      <c r="E10" s="152" t="s">
        <v>133</v>
      </c>
      <c r="F10" s="152" t="s">
        <v>198</v>
      </c>
      <c r="G10" s="55" t="s">
        <v>280</v>
      </c>
      <c r="H10" s="56" t="s">
        <v>207</v>
      </c>
      <c r="I10" s="103">
        <v>45455</v>
      </c>
      <c r="J10" s="56" t="s">
        <v>283</v>
      </c>
      <c r="K10" s="56" t="s">
        <v>284</v>
      </c>
      <c r="L10" s="53" t="s">
        <v>191</v>
      </c>
      <c r="M10" s="77" t="s">
        <v>192</v>
      </c>
      <c r="N10" s="77" t="s">
        <v>193</v>
      </c>
      <c r="O10" s="15"/>
      <c r="P10" s="11"/>
      <c r="Q10" s="11"/>
      <c r="R10" s="11"/>
      <c r="S10" s="11"/>
      <c r="T10" s="11"/>
      <c r="U10" s="11"/>
      <c r="V10" s="11"/>
      <c r="W10" s="11"/>
      <c r="X10" s="57" t="s">
        <v>137</v>
      </c>
      <c r="Y10" s="11"/>
      <c r="Z10" s="11"/>
      <c r="AA10" s="11"/>
      <c r="AB10" s="11"/>
      <c r="AC10" s="11"/>
      <c r="AD10" s="11"/>
      <c r="AE10" s="11"/>
      <c r="AF10" s="11"/>
      <c r="AG10" s="11"/>
    </row>
    <row r="11" spans="1:33" ht="75" customHeight="1" thickTop="1" thickBot="1" x14ac:dyDescent="0.25">
      <c r="A11" s="14"/>
      <c r="B11" s="136"/>
      <c r="C11" s="151"/>
      <c r="D11" s="152"/>
      <c r="E11" s="152"/>
      <c r="F11" s="152"/>
      <c r="G11" s="56" t="s">
        <v>281</v>
      </c>
      <c r="H11" s="56" t="s">
        <v>199</v>
      </c>
      <c r="I11" s="103">
        <v>45510</v>
      </c>
      <c r="J11" s="56" t="s">
        <v>283</v>
      </c>
      <c r="K11" s="56" t="s">
        <v>284</v>
      </c>
      <c r="L11" s="53" t="s">
        <v>191</v>
      </c>
      <c r="M11" s="77" t="s">
        <v>192</v>
      </c>
      <c r="N11" s="77" t="s">
        <v>193</v>
      </c>
      <c r="O11" s="15"/>
      <c r="P11" s="11"/>
      <c r="Q11" s="11"/>
      <c r="R11" s="11"/>
      <c r="S11" s="11"/>
      <c r="T11" s="11"/>
      <c r="U11" s="11"/>
      <c r="V11" s="11"/>
      <c r="W11" s="11"/>
      <c r="X11" s="57" t="s">
        <v>141</v>
      </c>
      <c r="Y11" s="11"/>
      <c r="Z11" s="11"/>
      <c r="AA11" s="11"/>
      <c r="AB11" s="11"/>
      <c r="AC11" s="11"/>
      <c r="AD11" s="11"/>
      <c r="AE11" s="11"/>
      <c r="AF11" s="11"/>
      <c r="AG11" s="11"/>
    </row>
    <row r="12" spans="1:33" ht="63.75" customHeight="1" thickTop="1" thickBot="1" x14ac:dyDescent="0.25">
      <c r="A12" s="14"/>
      <c r="B12" s="136"/>
      <c r="C12" s="151"/>
      <c r="D12" s="152"/>
      <c r="E12" s="152"/>
      <c r="F12" s="152"/>
      <c r="G12" s="56" t="s">
        <v>282</v>
      </c>
      <c r="H12" s="56" t="s">
        <v>200</v>
      </c>
      <c r="I12" s="103">
        <v>45443</v>
      </c>
      <c r="J12" s="56" t="s">
        <v>283</v>
      </c>
      <c r="K12" s="56" t="s">
        <v>284</v>
      </c>
      <c r="L12" s="53" t="s">
        <v>191</v>
      </c>
      <c r="M12" s="77" t="s">
        <v>201</v>
      </c>
      <c r="N12" s="77" t="s">
        <v>193</v>
      </c>
      <c r="O12" s="15"/>
      <c r="P12" s="11"/>
      <c r="Q12" s="11"/>
      <c r="R12" s="11"/>
      <c r="S12" s="11"/>
      <c r="T12" s="11"/>
      <c r="U12" s="11"/>
      <c r="V12" s="11"/>
      <c r="W12" s="11"/>
      <c r="X12" s="57" t="s">
        <v>138</v>
      </c>
      <c r="Y12" s="11"/>
      <c r="Z12" s="11"/>
      <c r="AA12" s="11"/>
      <c r="AB12" s="11"/>
      <c r="AC12" s="11"/>
      <c r="AD12" s="11"/>
      <c r="AE12" s="11"/>
      <c r="AF12" s="11"/>
      <c r="AG12" s="11"/>
    </row>
    <row r="13" spans="1:33" ht="139.5" customHeight="1" thickTop="1" thickBot="1" x14ac:dyDescent="0.25">
      <c r="A13" s="14"/>
      <c r="B13" s="153" t="s">
        <v>197</v>
      </c>
      <c r="C13" s="151" t="s">
        <v>78</v>
      </c>
      <c r="D13" s="152" t="s">
        <v>202</v>
      </c>
      <c r="E13" s="152" t="s">
        <v>135</v>
      </c>
      <c r="F13" s="151" t="s">
        <v>279</v>
      </c>
      <c r="G13" s="55" t="s">
        <v>203</v>
      </c>
      <c r="H13" s="56" t="s">
        <v>204</v>
      </c>
      <c r="I13" s="103">
        <v>45320</v>
      </c>
      <c r="J13" s="53" t="s">
        <v>194</v>
      </c>
      <c r="K13" s="102" t="s">
        <v>195</v>
      </c>
      <c r="L13" s="53" t="s">
        <v>205</v>
      </c>
      <c r="M13" s="77" t="s">
        <v>206</v>
      </c>
      <c r="N13" s="77" t="s">
        <v>193</v>
      </c>
      <c r="O13" s="15"/>
      <c r="P13" s="11"/>
      <c r="Q13" s="11"/>
      <c r="R13" s="11"/>
      <c r="S13" s="11"/>
      <c r="T13" s="11"/>
      <c r="U13" s="11"/>
      <c r="V13" s="11"/>
      <c r="W13" s="11"/>
      <c r="X13" s="57" t="s">
        <v>139</v>
      </c>
      <c r="Y13" s="11"/>
      <c r="Z13" s="11"/>
      <c r="AA13" s="11"/>
      <c r="AB13" s="11"/>
      <c r="AC13" s="11"/>
      <c r="AD13" s="11"/>
      <c r="AE13" s="11"/>
      <c r="AF13" s="11"/>
      <c r="AG13" s="11"/>
    </row>
    <row r="14" spans="1:33" ht="56.25" customHeight="1" thickTop="1" thickBot="1" x14ac:dyDescent="0.25">
      <c r="A14" s="14"/>
      <c r="B14" s="136"/>
      <c r="C14" s="151"/>
      <c r="D14" s="152"/>
      <c r="E14" s="152"/>
      <c r="F14" s="152"/>
      <c r="G14" s="56" t="s">
        <v>213</v>
      </c>
      <c r="H14" s="56" t="s">
        <v>214</v>
      </c>
      <c r="I14" s="103">
        <v>45320</v>
      </c>
      <c r="J14" s="53" t="s">
        <v>135</v>
      </c>
      <c r="K14" s="53" t="s">
        <v>135</v>
      </c>
      <c r="L14" s="53" t="s">
        <v>209</v>
      </c>
      <c r="M14" s="77" t="s">
        <v>215</v>
      </c>
      <c r="N14" s="77" t="s">
        <v>193</v>
      </c>
      <c r="O14" s="15"/>
      <c r="P14" s="11"/>
      <c r="Q14" s="11"/>
      <c r="R14" s="11"/>
      <c r="S14" s="11"/>
      <c r="T14" s="11"/>
      <c r="U14" s="11"/>
      <c r="V14" s="11"/>
      <c r="W14" s="11"/>
      <c r="X14" s="57" t="s">
        <v>140</v>
      </c>
      <c r="Y14" s="11"/>
      <c r="Z14" s="11"/>
      <c r="AA14" s="11"/>
      <c r="AB14" s="11"/>
      <c r="AC14" s="11"/>
      <c r="AD14" s="11"/>
      <c r="AE14" s="11"/>
      <c r="AF14" s="11"/>
      <c r="AG14" s="11"/>
    </row>
    <row r="15" spans="1:33" ht="114.75" customHeight="1" thickTop="1" thickBot="1" x14ac:dyDescent="0.25">
      <c r="A15" s="14"/>
      <c r="B15" s="136"/>
      <c r="C15" s="151"/>
      <c r="D15" s="152"/>
      <c r="E15" s="152"/>
      <c r="F15" s="152"/>
      <c r="G15" s="56" t="s">
        <v>211</v>
      </c>
      <c r="H15" s="56" t="s">
        <v>212</v>
      </c>
      <c r="I15" s="103">
        <v>45433</v>
      </c>
      <c r="J15" s="53" t="s">
        <v>208</v>
      </c>
      <c r="K15" s="53" t="s">
        <v>208</v>
      </c>
      <c r="L15" s="53" t="s">
        <v>209</v>
      </c>
      <c r="M15" s="77" t="s">
        <v>210</v>
      </c>
      <c r="N15" s="77" t="s">
        <v>193</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47" t="s">
        <v>75</v>
      </c>
      <c r="C16" s="148"/>
      <c r="D16" s="148"/>
      <c r="E16" s="148"/>
      <c r="F16" s="148"/>
      <c r="G16" s="148"/>
      <c r="H16" s="148"/>
      <c r="I16" s="148"/>
      <c r="J16" s="148"/>
      <c r="K16" s="148"/>
      <c r="L16" s="148"/>
      <c r="M16" s="148"/>
      <c r="N16" s="149"/>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50" t="s">
        <v>3</v>
      </c>
      <c r="C17" s="144" t="s">
        <v>142</v>
      </c>
      <c r="D17" s="144"/>
      <c r="E17" s="154" t="s">
        <v>181</v>
      </c>
      <c r="F17" s="144" t="s">
        <v>182</v>
      </c>
      <c r="G17" s="144" t="s">
        <v>144</v>
      </c>
      <c r="H17" s="144" t="s">
        <v>147</v>
      </c>
      <c r="I17" s="144" t="s">
        <v>148</v>
      </c>
      <c r="J17" s="144" t="s">
        <v>149</v>
      </c>
      <c r="K17" s="144"/>
      <c r="L17" s="145" t="s">
        <v>152</v>
      </c>
      <c r="M17" s="146"/>
      <c r="N17" s="146"/>
      <c r="O17" s="15"/>
      <c r="P17" s="11"/>
      <c r="Q17" s="11"/>
      <c r="R17" s="11"/>
      <c r="S17" s="11"/>
      <c r="T17" s="57"/>
      <c r="U17" s="11"/>
      <c r="W17" s="11"/>
      <c r="X17" s="57"/>
      <c r="Z17" s="11"/>
      <c r="AA17" s="11"/>
      <c r="AB17" s="11"/>
      <c r="AC17" s="11"/>
      <c r="AD17" s="11"/>
      <c r="AE17" s="11"/>
      <c r="AF17" s="11"/>
      <c r="AG17" s="11"/>
    </row>
    <row r="18" spans="1:33" ht="68.25" customHeight="1" thickTop="1" thickBot="1" x14ac:dyDescent="0.25">
      <c r="A18" s="14"/>
      <c r="B18" s="150"/>
      <c r="C18" s="74" t="s">
        <v>179</v>
      </c>
      <c r="D18" s="75" t="s">
        <v>180</v>
      </c>
      <c r="E18" s="154"/>
      <c r="F18" s="144"/>
      <c r="G18" s="144"/>
      <c r="H18" s="150"/>
      <c r="I18" s="150"/>
      <c r="J18" s="76" t="s">
        <v>150</v>
      </c>
      <c r="K18" s="76" t="s">
        <v>151</v>
      </c>
      <c r="L18" s="76" t="s">
        <v>175</v>
      </c>
      <c r="M18" s="76" t="s">
        <v>176</v>
      </c>
      <c r="N18" s="76" t="s">
        <v>153</v>
      </c>
      <c r="O18" s="15"/>
      <c r="P18" s="11"/>
      <c r="Q18" s="11"/>
      <c r="R18" s="11"/>
      <c r="S18" s="11"/>
      <c r="T18" s="57"/>
      <c r="U18" s="11"/>
      <c r="V18" s="57"/>
      <c r="W18" s="11"/>
      <c r="X18" s="57"/>
      <c r="Z18" s="11"/>
      <c r="AA18" s="11"/>
      <c r="AB18" s="11"/>
      <c r="AC18" s="11"/>
      <c r="AD18" s="11"/>
      <c r="AE18" s="11"/>
      <c r="AF18" s="11"/>
      <c r="AG18" s="11"/>
    </row>
    <row r="19" spans="1:33" ht="47.25" customHeight="1" thickTop="1" thickBot="1" x14ac:dyDescent="0.25">
      <c r="A19" s="14"/>
      <c r="B19" s="153" t="str">
        <f>Medidas!E8</f>
        <v>Desarrollar con los padres de familia habilidades y destrezas para lograr una   mejor comunicación a nivel familiar.</v>
      </c>
      <c r="C19" s="152" t="s">
        <v>78</v>
      </c>
      <c r="D19" s="151" t="s">
        <v>219</v>
      </c>
      <c r="E19" s="152" t="s">
        <v>132</v>
      </c>
      <c r="F19" s="151" t="s">
        <v>248</v>
      </c>
      <c r="G19" s="112" t="s">
        <v>221</v>
      </c>
      <c r="H19" s="56" t="s">
        <v>224</v>
      </c>
      <c r="I19" s="106">
        <v>45431</v>
      </c>
      <c r="J19" s="56" t="s">
        <v>227</v>
      </c>
      <c r="K19" s="105" t="s">
        <v>227</v>
      </c>
      <c r="L19" s="56" t="s">
        <v>191</v>
      </c>
      <c r="M19" s="104" t="s">
        <v>230</v>
      </c>
      <c r="N19" s="108" t="s">
        <v>193</v>
      </c>
      <c r="O19" s="15"/>
      <c r="P19" s="11"/>
      <c r="Q19" s="11"/>
      <c r="R19" s="11"/>
      <c r="S19" s="11"/>
      <c r="T19" s="11"/>
      <c r="U19" s="11"/>
      <c r="V19" s="11"/>
      <c r="W19" s="11"/>
      <c r="X19" s="11"/>
      <c r="Y19" s="11"/>
      <c r="Z19" s="11"/>
      <c r="AA19" s="11"/>
      <c r="AB19" s="11"/>
      <c r="AC19" s="11"/>
      <c r="AD19" s="11"/>
      <c r="AE19" s="11"/>
      <c r="AF19" s="11"/>
      <c r="AG19" s="11"/>
    </row>
    <row r="20" spans="1:33" ht="57" customHeight="1" thickTop="1" thickBot="1" x14ac:dyDescent="0.25">
      <c r="A20" s="14"/>
      <c r="B20" s="136"/>
      <c r="C20" s="152"/>
      <c r="D20" s="152"/>
      <c r="E20" s="152"/>
      <c r="F20" s="152"/>
      <c r="G20" s="56" t="s">
        <v>222</v>
      </c>
      <c r="H20" s="56" t="s">
        <v>223</v>
      </c>
      <c r="I20" s="103">
        <v>45318</v>
      </c>
      <c r="J20" s="53" t="s">
        <v>217</v>
      </c>
      <c r="K20" s="102" t="s">
        <v>217</v>
      </c>
      <c r="L20" s="56" t="s">
        <v>231</v>
      </c>
      <c r="M20" s="104" t="s">
        <v>228</v>
      </c>
      <c r="N20" s="109" t="s">
        <v>233</v>
      </c>
      <c r="O20" s="15"/>
      <c r="P20" s="11"/>
      <c r="Q20" s="11"/>
      <c r="R20" s="11"/>
      <c r="S20" s="11"/>
      <c r="T20" s="11"/>
      <c r="U20" s="11"/>
      <c r="V20" s="11"/>
      <c r="W20" s="11"/>
      <c r="X20" s="11"/>
      <c r="Y20" s="11"/>
      <c r="Z20" s="11"/>
      <c r="AA20" s="11"/>
      <c r="AB20" s="11"/>
      <c r="AC20" s="11"/>
      <c r="AD20" s="11"/>
      <c r="AE20" s="11"/>
      <c r="AF20" s="11"/>
      <c r="AG20" s="11"/>
    </row>
    <row r="21" spans="1:33" ht="61.5" customHeight="1" thickTop="1" thickBot="1" x14ac:dyDescent="0.25">
      <c r="A21" s="14"/>
      <c r="B21" s="136"/>
      <c r="C21" s="152"/>
      <c r="D21" s="152"/>
      <c r="E21" s="152"/>
      <c r="F21" s="152"/>
      <c r="G21" s="56" t="s">
        <v>225</v>
      </c>
      <c r="H21" s="56" t="s">
        <v>226</v>
      </c>
      <c r="I21" s="107" t="s">
        <v>285</v>
      </c>
      <c r="J21" s="53" t="s">
        <v>217</v>
      </c>
      <c r="K21" s="105" t="s">
        <v>217</v>
      </c>
      <c r="L21" s="56" t="s">
        <v>229</v>
      </c>
      <c r="M21" s="104" t="s">
        <v>232</v>
      </c>
      <c r="N21" s="108" t="s">
        <v>193</v>
      </c>
      <c r="O21" s="15"/>
      <c r="P21" s="11"/>
      <c r="Q21" s="11"/>
      <c r="R21" s="11"/>
      <c r="S21" s="11"/>
      <c r="T21" s="11"/>
      <c r="U21" s="11"/>
      <c r="V21" s="11"/>
      <c r="W21" s="11"/>
      <c r="X21" s="11"/>
      <c r="Y21" s="11"/>
      <c r="Z21" s="11"/>
      <c r="AA21" s="11"/>
      <c r="AB21" s="11"/>
      <c r="AC21" s="11"/>
      <c r="AD21" s="11"/>
      <c r="AE21" s="11"/>
      <c r="AF21" s="11"/>
      <c r="AG21" s="11"/>
    </row>
    <row r="22" spans="1:33" ht="58.5" customHeight="1" thickTop="1" thickBot="1" x14ac:dyDescent="0.25">
      <c r="A22" s="14"/>
      <c r="B22" s="153" t="s">
        <v>216</v>
      </c>
      <c r="C22" s="152" t="s">
        <v>78</v>
      </c>
      <c r="D22" s="152" t="s">
        <v>218</v>
      </c>
      <c r="E22" s="152" t="s">
        <v>133</v>
      </c>
      <c r="F22" s="152" t="s">
        <v>247</v>
      </c>
      <c r="G22" s="55" t="s">
        <v>242</v>
      </c>
      <c r="H22" s="56" t="s">
        <v>234</v>
      </c>
      <c r="I22" s="103">
        <v>45377</v>
      </c>
      <c r="J22" s="53" t="s">
        <v>217</v>
      </c>
      <c r="K22" s="53" t="s">
        <v>217</v>
      </c>
      <c r="L22" s="53" t="s">
        <v>235</v>
      </c>
      <c r="M22" s="77" t="s">
        <v>236</v>
      </c>
      <c r="N22" s="109" t="s">
        <v>193</v>
      </c>
      <c r="O22" s="15"/>
      <c r="P22" s="11"/>
      <c r="Q22" s="11"/>
      <c r="R22" s="11"/>
      <c r="S22" s="11"/>
      <c r="T22" s="11"/>
      <c r="U22" s="11"/>
      <c r="V22" s="11"/>
      <c r="W22" s="11"/>
      <c r="X22" s="11"/>
      <c r="Y22" s="11"/>
      <c r="Z22" s="11"/>
      <c r="AA22" s="11"/>
      <c r="AB22" s="11"/>
      <c r="AC22" s="11"/>
      <c r="AD22" s="11"/>
      <c r="AE22" s="11"/>
      <c r="AF22" s="11"/>
      <c r="AG22" s="11"/>
    </row>
    <row r="23" spans="1:33" ht="81" customHeight="1" thickTop="1" thickBot="1" x14ac:dyDescent="0.25">
      <c r="A23" s="14"/>
      <c r="B23" s="136"/>
      <c r="C23" s="152"/>
      <c r="D23" s="152"/>
      <c r="E23" s="152"/>
      <c r="F23" s="152"/>
      <c r="G23" s="56" t="s">
        <v>243</v>
      </c>
      <c r="H23" s="56" t="s">
        <v>244</v>
      </c>
      <c r="I23" s="121">
        <v>45455</v>
      </c>
      <c r="J23" s="53" t="s">
        <v>217</v>
      </c>
      <c r="K23" s="53" t="s">
        <v>217</v>
      </c>
      <c r="L23" s="53" t="s">
        <v>235</v>
      </c>
      <c r="M23" s="77" t="s">
        <v>236</v>
      </c>
      <c r="N23" s="77" t="s">
        <v>193</v>
      </c>
      <c r="O23" s="15"/>
      <c r="P23" s="11"/>
      <c r="Q23" s="11"/>
      <c r="R23" s="11"/>
      <c r="S23" s="11"/>
      <c r="T23" s="11"/>
      <c r="U23" s="11"/>
      <c r="V23" s="11"/>
      <c r="W23" s="11"/>
      <c r="X23" s="11"/>
      <c r="Y23" s="11"/>
      <c r="Z23" s="11"/>
      <c r="AA23" s="11"/>
      <c r="AB23" s="11"/>
      <c r="AC23" s="11"/>
      <c r="AD23" s="11"/>
      <c r="AE23" s="11"/>
      <c r="AF23" s="11"/>
      <c r="AG23" s="11"/>
    </row>
    <row r="24" spans="1:33" ht="95.25" customHeight="1" thickTop="1" thickBot="1" x14ac:dyDescent="0.25">
      <c r="A24" s="14"/>
      <c r="B24" s="136"/>
      <c r="C24" s="152"/>
      <c r="D24" s="152"/>
      <c r="E24" s="152"/>
      <c r="F24" s="152"/>
      <c r="G24" s="56" t="s">
        <v>245</v>
      </c>
      <c r="H24" s="56" t="s">
        <v>246</v>
      </c>
      <c r="I24" s="114" t="s">
        <v>286</v>
      </c>
      <c r="J24" s="53" t="s">
        <v>217</v>
      </c>
      <c r="K24" s="53" t="s">
        <v>217</v>
      </c>
      <c r="L24" s="53" t="s">
        <v>235</v>
      </c>
      <c r="M24" s="77" t="s">
        <v>236</v>
      </c>
      <c r="N24" s="77" t="s">
        <v>193</v>
      </c>
      <c r="O24" s="15"/>
      <c r="P24" s="11"/>
      <c r="Q24" s="11"/>
      <c r="R24" s="11"/>
      <c r="S24" s="11"/>
      <c r="T24" s="11"/>
      <c r="U24" s="11"/>
      <c r="V24" s="11"/>
      <c r="W24" s="11"/>
      <c r="X24" s="11"/>
      <c r="Y24" s="11"/>
      <c r="Z24" s="11"/>
      <c r="AA24" s="11"/>
      <c r="AB24" s="11"/>
      <c r="AC24" s="11"/>
      <c r="AD24" s="11"/>
      <c r="AE24" s="11"/>
      <c r="AF24" s="11"/>
      <c r="AG24" s="11"/>
    </row>
    <row r="25" spans="1:33" ht="80.25" customHeight="1" thickTop="1" thickBot="1" x14ac:dyDescent="0.25">
      <c r="A25" s="14"/>
      <c r="B25" s="153" t="s">
        <v>190</v>
      </c>
      <c r="C25" s="152" t="s">
        <v>78</v>
      </c>
      <c r="D25" s="152" t="s">
        <v>238</v>
      </c>
      <c r="E25" s="152" t="s">
        <v>135</v>
      </c>
      <c r="F25" s="155" t="s">
        <v>295</v>
      </c>
      <c r="G25" s="55" t="s">
        <v>287</v>
      </c>
      <c r="H25" s="56" t="s">
        <v>288</v>
      </c>
      <c r="I25" s="53"/>
      <c r="J25" s="53" t="s">
        <v>293</v>
      </c>
      <c r="K25" s="53" t="s">
        <v>269</v>
      </c>
      <c r="L25" s="53" t="s">
        <v>294</v>
      </c>
      <c r="M25" s="77" t="s">
        <v>240</v>
      </c>
      <c r="N25" s="77" t="s">
        <v>193</v>
      </c>
      <c r="O25" s="15"/>
      <c r="P25" s="11"/>
      <c r="Q25" s="11"/>
      <c r="R25" s="11"/>
      <c r="S25" s="11"/>
      <c r="T25" s="11"/>
      <c r="U25" s="11"/>
      <c r="V25" s="11"/>
      <c r="W25" s="11"/>
      <c r="X25" s="11"/>
      <c r="Y25" s="11"/>
      <c r="Z25" s="11"/>
      <c r="AA25" s="11"/>
      <c r="AB25" s="11"/>
      <c r="AC25" s="11"/>
      <c r="AD25" s="11"/>
      <c r="AE25" s="11"/>
      <c r="AF25" s="11"/>
      <c r="AG25" s="11"/>
    </row>
    <row r="26" spans="1:33" ht="74.25" customHeight="1" thickTop="1" thickBot="1" x14ac:dyDescent="0.25">
      <c r="A26" s="14"/>
      <c r="B26" s="136"/>
      <c r="C26" s="152"/>
      <c r="D26" s="152"/>
      <c r="E26" s="152"/>
      <c r="F26" s="152"/>
      <c r="G26" s="56" t="s">
        <v>289</v>
      </c>
      <c r="H26" s="56" t="s">
        <v>290</v>
      </c>
      <c r="I26" s="103"/>
      <c r="J26" s="53" t="s">
        <v>293</v>
      </c>
      <c r="K26" s="53" t="s">
        <v>269</v>
      </c>
      <c r="L26" s="53" t="s">
        <v>294</v>
      </c>
      <c r="M26" s="77" t="s">
        <v>241</v>
      </c>
      <c r="N26" s="77" t="s">
        <v>193</v>
      </c>
      <c r="O26" s="15"/>
      <c r="P26" s="11"/>
      <c r="Q26" s="11"/>
      <c r="R26" s="11"/>
      <c r="S26" s="11"/>
      <c r="T26" s="11"/>
      <c r="U26" s="11"/>
      <c r="V26" s="11"/>
      <c r="W26" s="11"/>
      <c r="X26" s="11"/>
      <c r="Y26" s="11"/>
      <c r="Z26" s="11"/>
      <c r="AA26" s="11"/>
      <c r="AB26" s="11"/>
      <c r="AC26" s="11"/>
      <c r="AD26" s="11"/>
      <c r="AE26" s="11"/>
      <c r="AF26" s="11"/>
      <c r="AG26" s="11"/>
    </row>
    <row r="27" spans="1:33" ht="96.75" customHeight="1" thickTop="1" thickBot="1" x14ac:dyDescent="0.25">
      <c r="A27" s="14"/>
      <c r="B27" s="136"/>
      <c r="C27" s="152"/>
      <c r="D27" s="152"/>
      <c r="E27" s="152"/>
      <c r="F27" s="152"/>
      <c r="G27" s="56" t="s">
        <v>291</v>
      </c>
      <c r="H27" s="56" t="s">
        <v>292</v>
      </c>
      <c r="I27" s="103"/>
      <c r="J27" s="53" t="s">
        <v>293</v>
      </c>
      <c r="K27" s="53" t="s">
        <v>269</v>
      </c>
      <c r="L27" s="53" t="s">
        <v>294</v>
      </c>
      <c r="M27" s="77" t="s">
        <v>240</v>
      </c>
      <c r="N27" s="77" t="s">
        <v>193</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t="e">
        <f>+D28:E31H27E28:E31C25:E31H27E28:E31B25:E31H27E28:E31A25:E31</f>
        <v>#NAME?</v>
      </c>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0" zoomScale="90" zoomScaleNormal="90" workbookViewId="0">
      <selection activeCell="G24" sqref="G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7" t="s">
        <v>165</v>
      </c>
      <c r="C3" s="137"/>
      <c r="D3" s="137"/>
      <c r="E3" s="137"/>
      <c r="F3" s="137"/>
      <c r="G3" s="137"/>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8" t="s">
        <v>167</v>
      </c>
      <c r="C4" s="159"/>
      <c r="D4" s="159"/>
      <c r="E4" s="159"/>
      <c r="F4" s="159"/>
      <c r="G4" s="16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7" t="s">
        <v>79</v>
      </c>
      <c r="C5" s="157"/>
      <c r="D5" s="157"/>
      <c r="E5" s="157"/>
      <c r="F5" s="157"/>
      <c r="G5" s="157"/>
      <c r="H5" s="15"/>
      <c r="I5" s="11"/>
      <c r="J5" s="11"/>
      <c r="K5" s="11"/>
      <c r="L5" s="11"/>
      <c r="M5" s="11"/>
      <c r="N5" s="11"/>
      <c r="O5" s="11"/>
      <c r="P5" s="11"/>
      <c r="Q5" s="11"/>
      <c r="R5" s="11"/>
      <c r="S5" s="11"/>
      <c r="T5" s="11"/>
      <c r="U5" s="11"/>
      <c r="V5" s="11"/>
      <c r="W5" s="11"/>
      <c r="X5" s="11"/>
      <c r="Y5" s="11"/>
      <c r="Z5" s="11"/>
      <c r="AA5" s="11"/>
      <c r="AB5" s="11"/>
    </row>
    <row r="6" spans="1:28" ht="69" customHeight="1" thickTop="1" thickBot="1" x14ac:dyDescent="0.25">
      <c r="A6" s="14"/>
      <c r="B6" s="78" t="s">
        <v>3</v>
      </c>
      <c r="C6" s="78" t="s">
        <v>4</v>
      </c>
      <c r="D6" s="79" t="s">
        <v>154</v>
      </c>
      <c r="E6" s="80" t="s">
        <v>162</v>
      </c>
      <c r="F6" s="81" t="s">
        <v>163</v>
      </c>
      <c r="G6" s="82" t="s">
        <v>164</v>
      </c>
      <c r="H6" s="15"/>
      <c r="I6" s="11"/>
      <c r="J6" s="11"/>
      <c r="K6" s="11"/>
      <c r="L6" s="11"/>
      <c r="M6" s="11"/>
      <c r="N6" s="11"/>
      <c r="O6" s="11"/>
      <c r="P6" s="11"/>
      <c r="Q6" s="11"/>
      <c r="R6" s="11"/>
      <c r="S6" s="11"/>
      <c r="T6" s="11"/>
      <c r="U6" s="11"/>
      <c r="V6" s="11"/>
      <c r="W6" s="11"/>
      <c r="X6" s="11"/>
      <c r="Y6" s="11"/>
      <c r="Z6" s="11"/>
      <c r="AA6" s="11"/>
      <c r="AB6" s="11"/>
    </row>
    <row r="7" spans="1:28" ht="41.25" customHeight="1" thickTop="1" thickBot="1" x14ac:dyDescent="0.25">
      <c r="A7" s="14"/>
      <c r="B7" s="156" t="str">
        <f>Medidas!C8</f>
        <v>Generar espacios que permitan formar a padres como seres humanos comprometidos con el desarrollo y la calidad de vida de sus hijos, además Brindar herramientas, conceptuales y lúdicas de tal manera que se propicie la formación de familias concentradas en la      educación de valores.</v>
      </c>
      <c r="C7" s="64" t="str">
        <f>'Cómo planeamos'!G7</f>
        <v xml:space="preserve">1. Escuela para padres </v>
      </c>
      <c r="D7" s="53"/>
      <c r="E7" s="56"/>
      <c r="F7" s="56"/>
      <c r="G7" s="105"/>
      <c r="H7" s="15"/>
      <c r="I7" s="11"/>
      <c r="J7" s="11"/>
      <c r="K7" s="57" t="s">
        <v>155</v>
      </c>
      <c r="L7" s="11"/>
      <c r="M7" s="11"/>
      <c r="N7" s="11"/>
      <c r="O7" s="11"/>
      <c r="P7" s="11"/>
      <c r="Q7" s="11"/>
      <c r="R7" s="11"/>
      <c r="S7" s="11"/>
      <c r="T7" s="11"/>
      <c r="U7" s="11"/>
      <c r="V7" s="11"/>
      <c r="W7" s="11"/>
      <c r="X7" s="11"/>
      <c r="Y7" s="11"/>
      <c r="Z7" s="11"/>
      <c r="AA7" s="11"/>
      <c r="AB7" s="11"/>
    </row>
    <row r="8" spans="1:28" ht="69" customHeight="1" thickTop="1" thickBot="1" x14ac:dyDescent="0.25">
      <c r="A8" s="14"/>
      <c r="B8" s="136"/>
      <c r="C8" s="64" t="str">
        <f>'Cómo planeamos'!G8</f>
        <v>2. Escuela para padres</v>
      </c>
      <c r="D8" s="53"/>
      <c r="E8" s="56"/>
      <c r="F8" s="56"/>
      <c r="G8" s="105"/>
      <c r="H8" s="15"/>
      <c r="I8" s="11"/>
      <c r="J8" s="11"/>
      <c r="K8" s="57" t="s">
        <v>156</v>
      </c>
      <c r="L8" s="11"/>
      <c r="M8" s="11"/>
      <c r="N8" s="11"/>
      <c r="O8" s="11"/>
      <c r="P8" s="11"/>
      <c r="Q8" s="11"/>
      <c r="R8" s="11"/>
      <c r="S8" s="11"/>
      <c r="T8" s="11"/>
      <c r="U8" s="11"/>
      <c r="V8" s="11"/>
      <c r="W8" s="11"/>
      <c r="X8" s="11"/>
      <c r="Y8" s="11"/>
      <c r="Z8" s="11"/>
      <c r="AA8" s="11"/>
      <c r="AB8" s="11"/>
    </row>
    <row r="9" spans="1:28" ht="87" customHeight="1" thickTop="1" thickBot="1" x14ac:dyDescent="0.25">
      <c r="A9" s="14"/>
      <c r="B9" s="136"/>
      <c r="C9" s="64" t="str">
        <f>'Cómo planeamos'!G9</f>
        <v>3. Escuela para padres</v>
      </c>
      <c r="D9" s="53"/>
      <c r="E9" s="107"/>
      <c r="F9" s="56"/>
      <c r="G9" s="56"/>
      <c r="H9" s="15"/>
      <c r="I9" s="11"/>
      <c r="J9" s="11"/>
      <c r="K9" s="57"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56" t="str">
        <f>Medidas!C9</f>
        <v>Fortalecer los valores tradicionales, enfatizando en el respeto, amor propio, amor al projimo y respeto a la autoridad.</v>
      </c>
      <c r="C10" s="64" t="str">
        <f>'Cómo planeamos'!G10</f>
        <v xml:space="preserve">1. Pautas de crianza, Principios y valores el perdón y la tolerancia, </v>
      </c>
      <c r="D10" s="53"/>
      <c r="E10" s="102"/>
      <c r="F10" s="102"/>
      <c r="G10" s="102"/>
      <c r="H10" s="15"/>
      <c r="I10" s="11"/>
      <c r="J10" s="11"/>
      <c r="K10" s="57"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36"/>
      <c r="C11" s="64" t="str">
        <f>'Cómo planeamos'!G11</f>
        <v xml:space="preserve">2. Incumplimiento de las leyes y responsabilidades penales </v>
      </c>
      <c r="D11" s="53"/>
      <c r="E11" s="102"/>
      <c r="F11" s="53"/>
      <c r="G11" s="53"/>
      <c r="H11" s="15"/>
      <c r="I11" s="11"/>
      <c r="J11" s="11"/>
      <c r="K11" s="57" t="s">
        <v>159</v>
      </c>
      <c r="L11" s="11"/>
      <c r="M11" s="11"/>
      <c r="N11" s="11"/>
      <c r="O11" s="11"/>
      <c r="P11" s="11"/>
      <c r="Q11" s="11"/>
      <c r="R11" s="11"/>
      <c r="S11" s="11"/>
      <c r="T11" s="11"/>
      <c r="U11" s="11"/>
      <c r="V11" s="11"/>
      <c r="W11" s="11"/>
      <c r="X11" s="11"/>
      <c r="Y11" s="11"/>
      <c r="Z11" s="11"/>
      <c r="AA11" s="11"/>
      <c r="AB11" s="11"/>
    </row>
    <row r="12" spans="1:28" ht="45.75" customHeight="1" thickTop="1" thickBot="1" x14ac:dyDescent="0.25">
      <c r="A12" s="14"/>
      <c r="B12" s="136"/>
      <c r="C12" s="64" t="str">
        <f>'Cómo planeamos'!G12</f>
        <v>3. ciberbullying</v>
      </c>
      <c r="D12" s="53"/>
      <c r="E12" s="53" t="s">
        <v>220</v>
      </c>
      <c r="F12" s="53"/>
      <c r="G12" s="53"/>
      <c r="H12" s="15"/>
      <c r="I12" s="11"/>
      <c r="J12" s="11"/>
      <c r="K12" s="57" t="s">
        <v>160</v>
      </c>
      <c r="L12" s="11"/>
      <c r="M12" s="11"/>
      <c r="N12" s="11"/>
      <c r="O12" s="11"/>
      <c r="P12" s="11"/>
      <c r="Q12" s="11"/>
      <c r="R12" s="11"/>
      <c r="S12" s="11"/>
      <c r="T12" s="11"/>
      <c r="U12" s="11"/>
      <c r="V12" s="11"/>
      <c r="W12" s="11"/>
      <c r="X12" s="11"/>
      <c r="Y12" s="11"/>
      <c r="Z12" s="11"/>
      <c r="AA12" s="11"/>
      <c r="AB12" s="11"/>
    </row>
    <row r="13" spans="1:28" ht="62.25" customHeight="1" thickTop="1" thickBot="1" x14ac:dyDescent="0.25">
      <c r="A13" s="14"/>
      <c r="B13" s="156" t="str">
        <f>Medidas!C10</f>
        <v>Promover la convivencia escolar dando a conocer las politicas y normas que rigen el manual de convivencia de la institucion educativa</v>
      </c>
      <c r="C13" s="64" t="str">
        <f>'Cómo planeamos'!G13</f>
        <v>1. Dar a conocer el manual de convivencia en las reuniones de padres de familia.</v>
      </c>
      <c r="D13" s="53"/>
      <c r="E13" s="53"/>
      <c r="F13" s="53"/>
      <c r="G13" s="53"/>
      <c r="H13" s="15"/>
      <c r="I13" s="11"/>
      <c r="J13" s="11"/>
      <c r="K13" s="57"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36"/>
      <c r="C14" s="64" t="str">
        <f>'Cómo planeamos'!G14</f>
        <v xml:space="preserve"> 2. Inducción a
los nuevos estudiantes,</v>
      </c>
      <c r="D14" s="53"/>
      <c r="E14" s="53"/>
      <c r="F14" s="102"/>
      <c r="G14" s="53"/>
      <c r="H14" s="15"/>
      <c r="I14" s="11"/>
      <c r="J14" s="11"/>
      <c r="K14" s="11"/>
      <c r="L14" s="11"/>
      <c r="M14" s="11"/>
      <c r="N14" s="11"/>
      <c r="O14" s="11"/>
      <c r="P14" s="11"/>
      <c r="Q14" s="11"/>
      <c r="R14" s="11"/>
      <c r="S14" s="11"/>
      <c r="T14" s="11"/>
      <c r="U14" s="11"/>
      <c r="V14" s="11"/>
      <c r="W14" s="11"/>
      <c r="X14" s="11"/>
      <c r="Y14" s="11"/>
      <c r="Z14" s="11"/>
      <c r="AA14" s="11"/>
      <c r="AB14" s="11"/>
    </row>
    <row r="15" spans="1:28" ht="45.75" customHeight="1" thickTop="1" thickBot="1" x14ac:dyDescent="0.25">
      <c r="A15" s="14"/>
      <c r="B15" s="136"/>
      <c r="C15" s="64" t="str">
        <f>'Cómo planeamos'!G15</f>
        <v>3. .Charlas sobre  La diversidad de ser y aprender.</v>
      </c>
      <c r="D15" s="53"/>
      <c r="E15" s="53"/>
      <c r="F15" s="102"/>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7" t="s">
        <v>80</v>
      </c>
      <c r="C16" s="157"/>
      <c r="D16" s="157"/>
      <c r="E16" s="157"/>
      <c r="F16" s="157"/>
      <c r="G16" s="15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68.25" customHeight="1" thickTop="1" thickBot="1" x14ac:dyDescent="0.25">
      <c r="A18" s="14"/>
      <c r="B18" s="156" t="str">
        <f>Medidas!E8</f>
        <v>Desarrollar con los padres de familia habilidades y destrezas para lograr una   mejor comunicación a nivel familiar.</v>
      </c>
      <c r="C18" s="72" t="str">
        <f>'Cómo planeamos'!G19</f>
        <v>1. Taller con padres de familia</v>
      </c>
      <c r="D18" s="53"/>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51" customHeight="1" thickTop="1" thickBot="1" x14ac:dyDescent="0.25">
      <c r="A19" s="14"/>
      <c r="B19" s="136"/>
      <c r="C19" s="113" t="str">
        <f>'Cómo planeamos'!G20</f>
        <v>2. Creación de grupos de whatsapp con padres de familia por grado.</v>
      </c>
      <c r="D19" s="53"/>
      <c r="E19" s="53"/>
      <c r="F19" s="53"/>
      <c r="G19" s="102"/>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36"/>
      <c r="C20" s="72" t="str">
        <f>'Cómo planeamos'!G21</f>
        <v xml:space="preserve">3. Atención a padres de familia </v>
      </c>
      <c r="D20" s="56"/>
      <c r="E20" s="53"/>
      <c r="F20" s="53"/>
      <c r="G20" s="102"/>
      <c r="H20" s="15"/>
      <c r="I20" s="11"/>
      <c r="J20" s="11"/>
      <c r="K20" s="11"/>
      <c r="L20" s="11"/>
      <c r="M20" s="11"/>
      <c r="N20" s="11"/>
      <c r="O20" s="11"/>
      <c r="P20" s="11"/>
      <c r="Q20" s="11"/>
      <c r="R20" s="11"/>
      <c r="S20" s="11"/>
      <c r="T20" s="11"/>
      <c r="U20" s="11"/>
      <c r="V20" s="11"/>
      <c r="W20" s="11"/>
      <c r="X20" s="11"/>
      <c r="Y20" s="11"/>
      <c r="Z20" s="11"/>
      <c r="AA20" s="11"/>
      <c r="AB20" s="11"/>
    </row>
    <row r="21" spans="1:28" ht="45" customHeight="1" thickTop="1" thickBot="1" x14ac:dyDescent="0.25">
      <c r="A21" s="14"/>
      <c r="B21" s="156" t="s">
        <v>216</v>
      </c>
      <c r="C21" s="113" t="str">
        <f>'Cómo planeamos'!G22</f>
        <v>1. Generar situaciones en las que los estudiantes reconozcan cuál es su estilo de persona</v>
      </c>
      <c r="D21" s="53"/>
      <c r="E21" s="102"/>
      <c r="F21" s="102"/>
      <c r="G21" s="117"/>
      <c r="H21" s="15"/>
      <c r="I21" s="11"/>
      <c r="J21" s="11"/>
      <c r="K21" s="11"/>
      <c r="L21" s="11"/>
      <c r="M21" s="11"/>
      <c r="N21" s="11"/>
      <c r="O21" s="11"/>
      <c r="P21" s="11"/>
      <c r="Q21" s="11"/>
      <c r="R21" s="11"/>
      <c r="S21" s="11"/>
      <c r="T21" s="11"/>
      <c r="U21" s="11"/>
      <c r="V21" s="11"/>
      <c r="W21" s="11"/>
      <c r="X21" s="11"/>
      <c r="Y21" s="11"/>
      <c r="Z21" s="11"/>
      <c r="AA21" s="11"/>
      <c r="AB21" s="11"/>
    </row>
    <row r="22" spans="1:28" ht="39.75" customHeight="1" thickTop="1" thickBot="1" x14ac:dyDescent="0.25">
      <c r="A22" s="14"/>
      <c r="B22" s="136"/>
      <c r="C22" s="72" t="str">
        <f>'Cómo planeamos'!G23</f>
        <v>2. Diálogo con los estudiantes.</v>
      </c>
      <c r="D22" s="53"/>
      <c r="E22" s="56"/>
      <c r="F22" s="116"/>
      <c r="G22" s="118"/>
      <c r="H22" s="15"/>
      <c r="I22" s="11"/>
      <c r="J22" s="11"/>
      <c r="K22" s="11"/>
      <c r="L22" s="11"/>
      <c r="M22" s="11"/>
      <c r="N22" s="11"/>
      <c r="O22" s="11"/>
      <c r="P22" s="11"/>
      <c r="Q22" s="11"/>
      <c r="R22" s="11"/>
      <c r="S22" s="11"/>
      <c r="T22" s="11"/>
      <c r="U22" s="11"/>
      <c r="V22" s="11"/>
      <c r="W22" s="11"/>
      <c r="X22" s="11"/>
      <c r="Y22" s="11"/>
      <c r="Z22" s="11"/>
      <c r="AA22" s="11"/>
      <c r="AB22" s="11"/>
    </row>
    <row r="23" spans="1:28" ht="40.5" customHeight="1" thickTop="1" thickBot="1" x14ac:dyDescent="0.25">
      <c r="A23" s="14"/>
      <c r="B23" s="136"/>
      <c r="C23" s="113" t="str">
        <f>'Cómo planeamos'!G24</f>
        <v>3. Reflexiones grupales tema - vida</v>
      </c>
      <c r="D23" s="53"/>
      <c r="E23" s="105"/>
      <c r="F23" s="56"/>
      <c r="G23" s="119"/>
      <c r="H23" s="15"/>
      <c r="I23" s="11"/>
      <c r="J23" s="11"/>
      <c r="K23" s="11"/>
      <c r="L23" s="11"/>
      <c r="M23" s="11"/>
      <c r="N23" s="11"/>
      <c r="O23" s="11"/>
      <c r="P23" s="11"/>
      <c r="Q23" s="11"/>
      <c r="R23" s="11"/>
      <c r="S23" s="11"/>
      <c r="T23" s="11"/>
      <c r="U23" s="11"/>
      <c r="V23" s="11"/>
      <c r="W23" s="11"/>
      <c r="X23" s="11"/>
      <c r="Y23" s="11"/>
      <c r="Z23" s="11"/>
      <c r="AA23" s="11"/>
      <c r="AB23" s="11"/>
    </row>
    <row r="24" spans="1:28" ht="42" customHeight="1" thickTop="1" thickBot="1" x14ac:dyDescent="0.25">
      <c r="A24" s="14"/>
      <c r="B24" s="156" t="s">
        <v>190</v>
      </c>
      <c r="C24" s="113" t="str">
        <f>'Cómo planeamos'!G25</f>
        <v xml:space="preserve">1. Talleres o charlas sobre las relaciones interpersonales </v>
      </c>
      <c r="D24" s="53"/>
      <c r="E24" s="56"/>
      <c r="F24" s="56"/>
      <c r="G24" s="56"/>
      <c r="H24" s="15"/>
      <c r="I24" s="11"/>
      <c r="J24" s="11"/>
      <c r="K24" s="11"/>
      <c r="L24" s="11"/>
      <c r="M24" s="11"/>
      <c r="N24" s="11"/>
      <c r="O24" s="11"/>
      <c r="P24" s="11"/>
      <c r="Q24" s="11"/>
      <c r="R24" s="11"/>
      <c r="S24" s="11"/>
      <c r="T24" s="11"/>
      <c r="U24" s="11"/>
      <c r="V24" s="11"/>
      <c r="W24" s="11"/>
      <c r="X24" s="11"/>
      <c r="Y24" s="11"/>
      <c r="Z24" s="11"/>
      <c r="AA24" s="11"/>
      <c r="AB24" s="11"/>
    </row>
    <row r="25" spans="1:28" ht="30.75" customHeight="1" thickTop="1" thickBot="1" x14ac:dyDescent="0.25">
      <c r="A25" s="14"/>
      <c r="B25" s="136"/>
      <c r="C25" s="113" t="str">
        <f>'Cómo planeamos'!G26</f>
        <v xml:space="preserve">2. Taller  sobre la empatia </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60.75" customHeight="1" thickTop="1" thickBot="1" x14ac:dyDescent="0.25">
      <c r="A26" s="14"/>
      <c r="B26" s="136"/>
      <c r="C26" s="113" t="str">
        <f>'Cómo planeamos'!G27</f>
        <v>3. Taller sobre la autenticidad de las personas.</v>
      </c>
      <c r="D26" s="56"/>
      <c r="E26" s="56"/>
      <c r="F26" s="105"/>
      <c r="G26" s="56"/>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C26" sqref="C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7" t="s">
        <v>166</v>
      </c>
      <c r="C3" s="137"/>
      <c r="D3" s="137"/>
      <c r="E3" s="137"/>
      <c r="F3" s="137"/>
      <c r="G3" s="137"/>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8" t="s">
        <v>168</v>
      </c>
      <c r="C4" s="159"/>
      <c r="D4" s="159"/>
      <c r="E4" s="159"/>
      <c r="F4" s="159"/>
      <c r="G4" s="16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7" t="s">
        <v>79</v>
      </c>
      <c r="C5" s="157"/>
      <c r="D5" s="157"/>
      <c r="E5" s="157"/>
      <c r="F5" s="157"/>
      <c r="G5" s="15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154</v>
      </c>
      <c r="E6" s="80" t="s">
        <v>162</v>
      </c>
      <c r="F6" s="81" t="s">
        <v>163</v>
      </c>
      <c r="G6" s="82" t="s">
        <v>164</v>
      </c>
      <c r="H6" s="15"/>
      <c r="I6" s="11"/>
      <c r="J6" s="11"/>
      <c r="K6" s="11"/>
      <c r="L6" s="11"/>
      <c r="M6" s="11"/>
      <c r="N6" s="11"/>
      <c r="O6" s="11"/>
      <c r="P6" s="11"/>
      <c r="Q6" s="11"/>
      <c r="R6" s="11"/>
      <c r="S6" s="11"/>
      <c r="T6" s="11"/>
      <c r="U6" s="11"/>
      <c r="V6" s="11"/>
      <c r="W6" s="11"/>
      <c r="X6" s="11"/>
      <c r="Y6" s="11"/>
      <c r="Z6" s="11"/>
      <c r="AA6" s="11"/>
      <c r="AB6" s="11"/>
    </row>
    <row r="7" spans="1:28" ht="39.75" customHeight="1" thickTop="1" thickBot="1" x14ac:dyDescent="0.25">
      <c r="A7" s="14"/>
      <c r="B7" s="156" t="str">
        <f>Medidas!C8</f>
        <v>Generar espacios que permitan formar a padres como seres humanos comprometidos con el desarrollo y la calidad de vida de sus hijos, además Brindar herramientas, conceptuales y lúdicas de tal manera que se propicie la formación de familias concentradas en la      educación de valores.</v>
      </c>
      <c r="C7" s="64" t="str">
        <f>'Cómo planeamos'!G7</f>
        <v xml:space="preserve">1. Escuela para padres </v>
      </c>
      <c r="D7" s="53"/>
      <c r="E7" s="53"/>
      <c r="F7" s="53"/>
      <c r="G7" s="53"/>
      <c r="H7" s="15"/>
      <c r="I7" s="11"/>
      <c r="J7" s="11"/>
      <c r="K7" s="57" t="s">
        <v>155</v>
      </c>
      <c r="L7" s="11"/>
      <c r="M7" s="11"/>
      <c r="N7" s="11"/>
      <c r="O7" s="11"/>
      <c r="P7" s="11"/>
      <c r="Q7" s="11"/>
      <c r="R7" s="11"/>
      <c r="S7" s="11"/>
      <c r="T7" s="11"/>
      <c r="U7" s="11"/>
      <c r="V7" s="11"/>
      <c r="W7" s="11"/>
      <c r="X7" s="11"/>
      <c r="Y7" s="11"/>
      <c r="Z7" s="11"/>
      <c r="AA7" s="11"/>
      <c r="AB7" s="11"/>
    </row>
    <row r="8" spans="1:28" ht="57" customHeight="1" thickTop="1" thickBot="1" x14ac:dyDescent="0.25">
      <c r="A8" s="14"/>
      <c r="B8" s="136"/>
      <c r="C8" s="64" t="str">
        <f>'Cómo planeamos'!G8</f>
        <v>2. Escuela para padres</v>
      </c>
      <c r="D8" s="53"/>
      <c r="E8" s="53"/>
      <c r="F8" s="53"/>
      <c r="G8" s="53"/>
      <c r="H8" s="15"/>
      <c r="I8" s="11"/>
      <c r="J8" s="11"/>
      <c r="K8" s="57" t="s">
        <v>156</v>
      </c>
      <c r="L8" s="11"/>
      <c r="M8" s="11"/>
      <c r="N8" s="11"/>
      <c r="O8" s="11"/>
      <c r="P8" s="11"/>
      <c r="Q8" s="11"/>
      <c r="R8" s="11"/>
      <c r="S8" s="11"/>
      <c r="T8" s="11"/>
      <c r="U8" s="11"/>
      <c r="V8" s="11"/>
      <c r="W8" s="11"/>
      <c r="X8" s="11"/>
      <c r="Y8" s="11"/>
      <c r="Z8" s="11"/>
      <c r="AA8" s="11"/>
      <c r="AB8" s="11"/>
    </row>
    <row r="9" spans="1:28" ht="91.5" customHeight="1" thickTop="1" thickBot="1" x14ac:dyDescent="0.25">
      <c r="A9" s="14"/>
      <c r="B9" s="136"/>
      <c r="C9" s="64" t="str">
        <f>'Cómo planeamos'!G9</f>
        <v>3. Escuela para padres</v>
      </c>
      <c r="D9" s="53"/>
      <c r="E9" s="54"/>
      <c r="F9" s="53"/>
      <c r="G9" s="53"/>
      <c r="H9" s="15"/>
      <c r="I9" s="11"/>
      <c r="J9" s="11"/>
      <c r="K9" s="57"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56" t="str">
        <f>Medidas!C9</f>
        <v>Fortalecer los valores tradicionales, enfatizando en el respeto, amor propio, amor al projimo y respeto a la autoridad.</v>
      </c>
      <c r="C10" s="64" t="str">
        <f>'Cómo planeamos'!G10</f>
        <v xml:space="preserve">1. Pautas de crianza, Principios y valores el perdón y la tolerancia, </v>
      </c>
      <c r="D10" s="53"/>
      <c r="E10" s="53"/>
      <c r="F10" s="53"/>
      <c r="G10" s="53"/>
      <c r="H10" s="15"/>
      <c r="I10" s="11"/>
      <c r="J10" s="11"/>
      <c r="K10" s="57"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36"/>
      <c r="C11" s="64" t="str">
        <f>'Cómo planeamos'!G11</f>
        <v xml:space="preserve">2. Incumplimiento de las leyes y responsabilidades penales </v>
      </c>
      <c r="D11" s="53"/>
      <c r="E11" s="53"/>
      <c r="F11" s="53"/>
      <c r="G11" s="53"/>
      <c r="H11" s="15"/>
      <c r="I11" s="11"/>
      <c r="J11" s="11"/>
      <c r="K11" s="57" t="s">
        <v>159</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36"/>
      <c r="C12" s="64" t="str">
        <f>'Cómo planeamos'!G12</f>
        <v>3. ciberbullying</v>
      </c>
      <c r="D12" s="53"/>
      <c r="E12" s="53"/>
      <c r="F12" s="53"/>
      <c r="G12" s="53"/>
      <c r="H12" s="15"/>
      <c r="I12" s="11"/>
      <c r="J12" s="11"/>
      <c r="K12" s="57" t="s">
        <v>160</v>
      </c>
      <c r="L12" s="11"/>
      <c r="M12" s="11"/>
      <c r="N12" s="11"/>
      <c r="O12" s="11"/>
      <c r="P12" s="11"/>
      <c r="Q12" s="11"/>
      <c r="R12" s="11"/>
      <c r="S12" s="11"/>
      <c r="T12" s="11"/>
      <c r="U12" s="11"/>
      <c r="V12" s="11"/>
      <c r="W12" s="11"/>
      <c r="X12" s="11"/>
      <c r="Y12" s="11"/>
      <c r="Z12" s="11"/>
      <c r="AA12" s="11"/>
      <c r="AB12" s="11"/>
    </row>
    <row r="13" spans="1:28" ht="63" customHeight="1" thickTop="1" thickBot="1" x14ac:dyDescent="0.25">
      <c r="A13" s="14"/>
      <c r="B13" s="156" t="str">
        <f>Medidas!C10</f>
        <v>Promover la convivencia escolar dando a conocer las politicas y normas que rigen el manual de convivencia de la institucion educativa</v>
      </c>
      <c r="C13" s="64" t="str">
        <f>'Cómo planeamos'!G13</f>
        <v>1. Dar a conocer el manual de convivencia en las reuniones de padres de familia.</v>
      </c>
      <c r="D13" s="53"/>
      <c r="E13" s="53"/>
      <c r="F13" s="53"/>
      <c r="G13" s="53"/>
      <c r="H13" s="15"/>
      <c r="I13" s="11"/>
      <c r="J13" s="11"/>
      <c r="K13" s="57"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36"/>
      <c r="C14" s="64" t="str">
        <f>'Cómo planeamos'!G14</f>
        <v xml:space="preserve"> 2. Inducción a
los nuevos estudiantes,</v>
      </c>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36"/>
      <c r="C15" s="64" t="str">
        <f>'Cómo planeamos'!G15</f>
        <v>3. .Charlas sobre  La diversidad de ser y aprender.</v>
      </c>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7" t="s">
        <v>80</v>
      </c>
      <c r="C16" s="157"/>
      <c r="D16" s="157"/>
      <c r="E16" s="157"/>
      <c r="F16" s="157"/>
      <c r="G16" s="15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56" t="str">
        <f>Medidas!E8</f>
        <v>Desarrollar con los padres de familia habilidades y destrezas para lograr una   mejor comunicación a nivel familiar.</v>
      </c>
      <c r="C18" s="72" t="str">
        <f>'Cómo planeamos'!G19</f>
        <v>1. Taller con padres de familia</v>
      </c>
      <c r="D18" s="53"/>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49.5" customHeight="1" thickTop="1" thickBot="1" x14ac:dyDescent="0.25">
      <c r="A19" s="14"/>
      <c r="B19" s="136"/>
      <c r="C19" s="113" t="str">
        <f>'Cómo planeamos'!G20</f>
        <v>2. Creación de grupos de whatsapp con padres de familia por grado.</v>
      </c>
      <c r="D19" s="53"/>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51" customHeight="1" thickTop="1" thickBot="1" x14ac:dyDescent="0.25">
      <c r="A20" s="14"/>
      <c r="B20" s="136"/>
      <c r="C20" s="72" t="str">
        <f>'Cómo planeamos'!G21</f>
        <v xml:space="preserve">3. Atención a padres de familia </v>
      </c>
      <c r="D20" s="53"/>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43.5" customHeight="1" thickTop="1" thickBot="1" x14ac:dyDescent="0.25">
      <c r="A21" s="14"/>
      <c r="B21" s="156"/>
      <c r="C21" s="113" t="str">
        <f>'Cómo planeamos'!G22</f>
        <v>1. Generar situaciones en las que los estudiantes reconozcan cuál es su estilo de persona</v>
      </c>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36"/>
      <c r="C22" s="72" t="str">
        <f>'Cómo planeamos'!G23</f>
        <v>2. Diálogo con los estudiantes.</v>
      </c>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48" customHeight="1" thickTop="1" thickBot="1" x14ac:dyDescent="0.25">
      <c r="A23" s="14"/>
      <c r="B23" s="136"/>
      <c r="C23" s="113" t="str">
        <f>'Cómo planeamos'!G24</f>
        <v>3. Reflexiones grupales tema - vida</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41.25" customHeight="1" thickTop="1" thickBot="1" x14ac:dyDescent="0.25">
      <c r="A24" s="14"/>
      <c r="B24" s="156" t="s">
        <v>237</v>
      </c>
      <c r="C24" s="115" t="str">
        <f>'Cómo planeamos'!G25</f>
        <v xml:space="preserve">1. Talleres o charlas sobre las relaciones interpersonales </v>
      </c>
      <c r="D24" s="102"/>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45.75" customHeight="1" thickTop="1" thickBot="1" x14ac:dyDescent="0.25">
      <c r="A25" s="14"/>
      <c r="B25" s="136"/>
      <c r="C25" s="113" t="str">
        <f>'Cómo planeamos'!G26</f>
        <v xml:space="preserve">2. Taller  sobre la empatia </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66.75" customHeight="1" thickTop="1" thickBot="1" x14ac:dyDescent="0.25">
      <c r="A26" s="14"/>
      <c r="B26" s="136"/>
      <c r="C26" s="113" t="str">
        <f>'Cómo planeamos'!G27</f>
        <v>3. Taller sobre la autenticidad de las personas.</v>
      </c>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opLeftCell="A10" zoomScaleNormal="100" workbookViewId="0">
      <selection activeCell="B6" sqref="B6:B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61" t="s">
        <v>169</v>
      </c>
      <c r="C3" s="162"/>
      <c r="D3" s="162"/>
      <c r="E3" s="162"/>
      <c r="F3" s="162"/>
      <c r="G3" s="162"/>
      <c r="H3" s="163"/>
    </row>
    <row r="4" spans="1:27" ht="15.75" customHeight="1" thickTop="1" thickBot="1" x14ac:dyDescent="0.3">
      <c r="A4" s="14"/>
      <c r="B4" s="157" t="s">
        <v>79</v>
      </c>
      <c r="C4" s="157"/>
      <c r="D4" s="157"/>
      <c r="E4" s="157"/>
      <c r="F4" s="157"/>
      <c r="G4" s="157"/>
      <c r="H4" s="157"/>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3" t="s">
        <v>3</v>
      </c>
      <c r="C5" s="75" t="s">
        <v>170</v>
      </c>
      <c r="D5" s="75" t="s">
        <v>171</v>
      </c>
      <c r="E5" s="75" t="s">
        <v>129</v>
      </c>
      <c r="F5" s="75" t="s">
        <v>131</v>
      </c>
      <c r="G5" s="75" t="s">
        <v>130</v>
      </c>
      <c r="H5" s="75" t="s">
        <v>172</v>
      </c>
      <c r="I5" s="15"/>
      <c r="J5" s="11"/>
      <c r="K5" s="11"/>
      <c r="L5" s="11"/>
      <c r="M5" s="11"/>
      <c r="N5" s="11"/>
      <c r="O5" s="11"/>
      <c r="P5" s="11"/>
      <c r="Q5" s="11"/>
      <c r="R5" s="11"/>
      <c r="S5" s="11"/>
      <c r="T5" s="11"/>
      <c r="U5" s="11"/>
      <c r="V5" s="11"/>
      <c r="W5" s="11"/>
      <c r="X5" s="11"/>
      <c r="Y5" s="11"/>
      <c r="Z5" s="11"/>
      <c r="AA5" s="11"/>
    </row>
    <row r="6" spans="1:27" ht="172.5" customHeight="1" thickTop="1" thickBot="1" x14ac:dyDescent="0.25">
      <c r="A6" s="14"/>
      <c r="B6" s="63" t="str">
        <f>Medidas!C8</f>
        <v>Generar espacios que permitan formar a padres como seres humanos comprometidos con el desarrollo y la calidad de vida de sus hijos, además Brindar herramientas, conceptuales y lúdicas de tal manera que se propicie la formación de familias concentradas en la      educación de valores.</v>
      </c>
      <c r="C6" s="53"/>
      <c r="D6" s="53"/>
      <c r="E6" s="53"/>
      <c r="F6" s="53"/>
      <c r="G6" s="53"/>
      <c r="H6" s="53"/>
      <c r="I6" s="15"/>
      <c r="J6" s="11"/>
      <c r="K6" s="11"/>
      <c r="L6" s="11"/>
      <c r="M6" s="11"/>
      <c r="N6" s="11"/>
      <c r="O6" s="11"/>
      <c r="P6" s="11"/>
      <c r="Q6" s="11"/>
      <c r="R6" s="11"/>
      <c r="S6" s="11"/>
      <c r="T6" s="11"/>
      <c r="U6" s="11"/>
      <c r="V6" s="11"/>
      <c r="W6" s="11"/>
      <c r="X6" s="11"/>
      <c r="Y6" s="11"/>
      <c r="Z6" s="11"/>
      <c r="AA6" s="11"/>
    </row>
    <row r="7" spans="1:27" ht="121.5" customHeight="1" thickTop="1" thickBot="1" x14ac:dyDescent="0.25">
      <c r="A7" s="14"/>
      <c r="B7" s="63" t="str">
        <f>Medidas!C9</f>
        <v>Fortalecer los valores tradicionales, enfatizando en el respeto, amor propio, amor al projimo y respeto a la autoridad.</v>
      </c>
      <c r="C7" s="53"/>
      <c r="D7" s="53"/>
      <c r="E7" s="53"/>
      <c r="F7" s="53"/>
      <c r="G7" s="53"/>
      <c r="H7" s="53"/>
      <c r="I7" s="15"/>
      <c r="J7" s="11"/>
      <c r="K7" s="11"/>
      <c r="L7" s="11"/>
      <c r="M7" s="11"/>
      <c r="N7" s="11"/>
      <c r="O7" s="11"/>
      <c r="P7" s="11"/>
      <c r="Q7" s="11"/>
      <c r="R7" s="11"/>
      <c r="S7" s="11"/>
      <c r="T7" s="11"/>
      <c r="U7" s="11"/>
      <c r="V7" s="11"/>
      <c r="W7" s="11"/>
      <c r="X7" s="11"/>
      <c r="Y7" s="11"/>
      <c r="Z7" s="11"/>
      <c r="AA7" s="11"/>
    </row>
    <row r="8" spans="1:27" ht="135.75" customHeight="1" thickTop="1" thickBot="1" x14ac:dyDescent="0.25">
      <c r="A8" s="14"/>
      <c r="B8" s="63" t="str">
        <f>Medidas!C10</f>
        <v>Promover la convivencia escolar dando a conocer las politicas y normas que rigen el manual de convivencia de la institucion educativa</v>
      </c>
      <c r="C8" s="53"/>
      <c r="D8" s="53"/>
      <c r="E8" s="53"/>
      <c r="F8" s="53"/>
      <c r="G8" s="53"/>
      <c r="H8" s="53"/>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57" t="s">
        <v>80</v>
      </c>
      <c r="C9" s="157"/>
      <c r="D9" s="157"/>
      <c r="E9" s="157"/>
      <c r="F9" s="157"/>
      <c r="G9" s="157"/>
      <c r="H9" s="157"/>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8" t="s">
        <v>3</v>
      </c>
      <c r="C10" s="89" t="s">
        <v>173</v>
      </c>
      <c r="D10" s="89" t="s">
        <v>171</v>
      </c>
      <c r="E10" s="89" t="s">
        <v>129</v>
      </c>
      <c r="F10" s="89" t="s">
        <v>131</v>
      </c>
      <c r="G10" s="89" t="s">
        <v>130</v>
      </c>
      <c r="H10" s="89" t="s">
        <v>172</v>
      </c>
      <c r="I10" s="15"/>
      <c r="J10" s="11"/>
      <c r="K10" s="11"/>
      <c r="L10" s="11"/>
      <c r="M10" s="11"/>
      <c r="N10" s="11"/>
      <c r="O10" s="11"/>
      <c r="P10" s="11"/>
      <c r="Q10" s="11"/>
      <c r="R10" s="11"/>
      <c r="S10" s="11"/>
      <c r="T10" s="11"/>
      <c r="U10" s="11"/>
      <c r="V10" s="11"/>
      <c r="W10" s="11"/>
      <c r="X10" s="11"/>
      <c r="Y10" s="11"/>
      <c r="Z10" s="11"/>
      <c r="AA10" s="11"/>
    </row>
    <row r="11" spans="1:27" ht="106.5" customHeight="1" thickTop="1" thickBot="1" x14ac:dyDescent="0.25">
      <c r="A11" s="14"/>
      <c r="B11" s="63" t="str">
        <f>Medidas!E8</f>
        <v>Desarrollar con los padres de familia habilidades y destrezas para lograr una   mejor comunicación a nivel familiar.</v>
      </c>
      <c r="C11" s="53"/>
      <c r="D11" s="53"/>
      <c r="E11" s="53"/>
      <c r="F11" s="53"/>
      <c r="G11" s="53"/>
      <c r="H11" s="53"/>
      <c r="I11" s="15"/>
      <c r="J11" s="11"/>
      <c r="K11" s="11"/>
      <c r="L11" s="11"/>
      <c r="M11" s="11"/>
      <c r="N11" s="11"/>
      <c r="O11" s="11"/>
      <c r="P11" s="11"/>
      <c r="Q11" s="11"/>
      <c r="R11" s="11"/>
      <c r="S11" s="11"/>
      <c r="T11" s="11"/>
      <c r="U11" s="11"/>
      <c r="V11" s="11"/>
      <c r="W11" s="11"/>
      <c r="X11" s="11"/>
      <c r="Y11" s="11"/>
      <c r="Z11" s="11"/>
      <c r="AA11" s="11"/>
    </row>
    <row r="12" spans="1:27" ht="94.5" customHeight="1" thickTop="1" thickBot="1" x14ac:dyDescent="0.25">
      <c r="A12" s="14"/>
      <c r="B12" s="63" t="str">
        <f>Medidas!E9</f>
        <v>Realizar talleres prácticos, que permitan al padre de familia y a su hijo, generar conocimientos a partir de experiencias prácticas de cooperación.</v>
      </c>
      <c r="C12" s="53"/>
      <c r="D12" s="53"/>
      <c r="E12" s="53"/>
      <c r="F12" s="53"/>
      <c r="G12" s="53"/>
      <c r="H12" s="53"/>
      <c r="I12" s="15"/>
      <c r="J12" s="11"/>
      <c r="K12" s="11"/>
      <c r="L12" s="11"/>
      <c r="M12" s="11"/>
      <c r="N12" s="11"/>
      <c r="O12" s="11"/>
      <c r="P12" s="11"/>
      <c r="Q12" s="11"/>
      <c r="R12" s="11"/>
      <c r="S12" s="11"/>
      <c r="T12" s="11"/>
      <c r="U12" s="11"/>
      <c r="V12" s="11"/>
      <c r="W12" s="11"/>
      <c r="X12" s="11"/>
      <c r="Y12" s="11"/>
      <c r="Z12" s="11"/>
      <c r="AA12" s="11"/>
    </row>
    <row r="13" spans="1:27" ht="106.5" customHeight="1" thickTop="1" thickBot="1" x14ac:dyDescent="0.25">
      <c r="A13" s="14"/>
      <c r="B13" s="63" t="str">
        <f>Medidas!E10</f>
        <v xml:space="preserve">Diseñar estrategias pedagogicas que permitan a los estudiantes la resulucion de conflictos de manera pasifica </v>
      </c>
      <c r="C13" s="53"/>
      <c r="D13" s="53"/>
      <c r="E13" s="53"/>
      <c r="F13" s="53"/>
      <c r="G13" s="53"/>
      <c r="H13" s="53"/>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5"/>
      <c r="C14" s="86"/>
      <c r="D14" s="86"/>
      <c r="E14" s="86"/>
      <c r="F14" s="86"/>
      <c r="G14" s="86"/>
      <c r="H14" s="86"/>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64" t="s">
        <v>177</v>
      </c>
      <c r="C15" s="165"/>
      <c r="D15" s="165"/>
      <c r="E15" s="165"/>
      <c r="F15" s="165"/>
      <c r="G15" s="165"/>
      <c r="H15" s="166"/>
      <c r="I15" s="94"/>
      <c r="J15" s="94"/>
      <c r="K15" s="94"/>
      <c r="L15" s="11"/>
      <c r="M15" s="11"/>
      <c r="N15" s="11"/>
      <c r="O15" s="11"/>
      <c r="P15" s="11"/>
      <c r="Q15" s="11"/>
      <c r="R15" s="11"/>
      <c r="S15" s="11"/>
      <c r="T15" s="11"/>
      <c r="U15" s="11"/>
      <c r="V15" s="11"/>
      <c r="W15" s="11"/>
      <c r="X15" s="11"/>
      <c r="Y15" s="11"/>
      <c r="Z15" s="11"/>
      <c r="AA15" s="11"/>
    </row>
    <row r="16" spans="1:27" ht="77.25" customHeight="1" thickTop="1" thickBot="1" x14ac:dyDescent="0.25">
      <c r="A16" s="14"/>
      <c r="B16" s="167"/>
      <c r="C16" s="168"/>
      <c r="D16" s="168"/>
      <c r="E16" s="168"/>
      <c r="F16" s="168"/>
      <c r="G16" s="168"/>
      <c r="H16" s="169"/>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25">
      <c r="A17" s="11"/>
      <c r="B17" s="95"/>
      <c r="C17" s="94"/>
      <c r="D17" s="94"/>
      <c r="E17" s="94"/>
      <c r="F17" s="94"/>
      <c r="G17" s="94"/>
      <c r="H17" s="94"/>
      <c r="I17" s="94"/>
      <c r="J17" s="94"/>
      <c r="K17" s="94"/>
      <c r="L17" s="11"/>
      <c r="M17" s="11"/>
      <c r="N17" s="11"/>
      <c r="O17" s="11"/>
      <c r="P17" s="11"/>
      <c r="Q17" s="11"/>
      <c r="R17" s="11"/>
      <c r="S17" s="11"/>
      <c r="T17" s="11"/>
      <c r="U17" s="11"/>
      <c r="V17" s="11"/>
      <c r="W17" s="11"/>
      <c r="X17" s="11"/>
      <c r="Y17" s="11"/>
      <c r="Z17" s="11"/>
      <c r="AA17" s="11"/>
    </row>
    <row r="18" spans="1:27" ht="14.25" customHeight="1" thickTop="1" thickBot="1" x14ac:dyDescent="0.25">
      <c r="A18" s="11"/>
      <c r="B18" s="95"/>
      <c r="C18" s="94"/>
      <c r="D18" s="94"/>
      <c r="E18" s="94"/>
      <c r="F18" s="94"/>
      <c r="G18" s="94"/>
      <c r="H18" s="94"/>
      <c r="I18" s="98"/>
      <c r="J18" s="98"/>
      <c r="K18" s="98"/>
      <c r="L18" s="11"/>
      <c r="M18" s="11"/>
      <c r="N18" s="11"/>
      <c r="O18" s="11"/>
      <c r="P18" s="11"/>
      <c r="Q18" s="11"/>
      <c r="R18" s="11"/>
      <c r="S18" s="11"/>
      <c r="T18" s="11"/>
      <c r="U18" s="11"/>
      <c r="V18" s="11"/>
      <c r="W18" s="11"/>
      <c r="X18" s="11"/>
      <c r="Y18" s="11"/>
      <c r="Z18" s="11"/>
      <c r="AA18" s="11"/>
    </row>
    <row r="19" spans="1:27" ht="14.25" customHeight="1" thickTop="1" thickBot="1" x14ac:dyDescent="0.25">
      <c r="A19" s="11"/>
      <c r="B19" s="95"/>
      <c r="C19" s="94"/>
      <c r="D19" s="94"/>
      <c r="E19" s="94"/>
      <c r="F19" s="94"/>
      <c r="G19" s="94"/>
      <c r="H19" s="94"/>
      <c r="I19" s="94"/>
      <c r="J19" s="94"/>
      <c r="K19" s="94"/>
      <c r="L19" s="11"/>
      <c r="M19" s="11"/>
      <c r="N19" s="11"/>
      <c r="O19" s="11"/>
      <c r="P19" s="11"/>
      <c r="Q19" s="11"/>
      <c r="R19" s="11"/>
      <c r="S19" s="11"/>
      <c r="T19" s="11"/>
      <c r="U19" s="11"/>
      <c r="V19" s="11"/>
      <c r="W19" s="11"/>
      <c r="X19" s="11"/>
      <c r="Y19" s="11"/>
      <c r="Z19" s="11"/>
      <c r="AA19" s="11"/>
    </row>
    <row r="20" spans="1:27" ht="14.25" customHeight="1" thickTop="1" thickBot="1" x14ac:dyDescent="0.25">
      <c r="A20" s="11"/>
      <c r="B20" s="95"/>
      <c r="C20" s="94"/>
      <c r="D20" s="94"/>
      <c r="E20" s="94"/>
      <c r="F20" s="94"/>
      <c r="G20" s="94"/>
      <c r="H20" s="94"/>
      <c r="I20" s="94"/>
      <c r="J20" s="96"/>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5"/>
      <c r="C21" s="94"/>
      <c r="D21" s="94"/>
      <c r="E21" s="94"/>
      <c r="F21" s="94"/>
      <c r="G21" s="94"/>
      <c r="H21" s="94"/>
      <c r="I21" s="94"/>
      <c r="J21" s="96"/>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7"/>
      <c r="C22" s="98"/>
      <c r="D22" s="98"/>
      <c r="E22" s="98"/>
      <c r="F22" s="98"/>
      <c r="G22" s="98"/>
      <c r="H22" s="98"/>
      <c r="I22" s="98"/>
      <c r="J22" s="99"/>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Toshiba</cp:lastModifiedBy>
  <dcterms:created xsi:type="dcterms:W3CDTF">2020-12-01T20:57:07Z</dcterms:created>
  <dcterms:modified xsi:type="dcterms:W3CDTF">2024-04-29T13:43:09Z</dcterms:modified>
</cp:coreProperties>
</file>