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52511"/>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18" i="10"/>
  <c r="C8"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<sst xmlns="http://schemas.openxmlformats.org/spreadsheetml/2006/main" count="470" uniqueCount="342">
  <si>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</si>
  <si>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</si>
  <si>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</si>
  <si>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</si>
  <si>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</si>
  <si>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</si>
  <si>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</si>
  <si>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</si>
  <si>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</si>
  <si>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</si>
  <si>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</si>
  <si>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</si>
  <si>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</si>
  <si>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</si>
  <si>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</si>
  <si>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</si>
  <si>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</si>
  <si>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</si>
  <si>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</si>
  <si>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</si>
  <si>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</si>
  <si>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</si>
  <si>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</si>
  <si>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</si>
  <si>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</si>
  <si>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</si>
  <si>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</si>
  <si>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</si>
  <si>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</si>
  <si>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</si>
  <si>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</si>
  <si>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</si>
  <si>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</si>
  <si>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</si>
  <si>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</si>
  <si>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</si>
  <si>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</si>
  <si>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</si>
  <si>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</si>
  <si>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</si>
  <si>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</si>
  <si>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</si>
  <si>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</si>
  <si>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</si>
  <si>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</si>
  <si>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</si>
  <si>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</si>
  <si>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</si>
  <si>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</si>
  <si>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</si>
  <si>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</si>
  <si>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</si>
  <si>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</si>
  <si>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</si>
  <si>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</si>
  <si>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</si>
  <si>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</si>
  <si>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</si>
  <si>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</si>
  <si>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</si>
  <si>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</si>
  <si>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</si>
  <si>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</si>
  <si>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</si>
  <si>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</si>
  <si>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</si>
  <si>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</si>
  <si>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</si>
  <si>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</si>
  <si>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</si>
  <si>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</si>
  <si>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</si>
  <si>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</si>
  <si>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</si>
  <si>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</si>
  <si>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</si>
  <si>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</si>
  <si>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</si>
  <si>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</si>
  <si>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</si>
  <si>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</si>
  <si>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</si>
  <si>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</si>
  <si>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</si>
  <si>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</si>
  <si>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</si>
  <si>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</si>
  <si>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</si>
  <si>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</si>
  <si>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</si>
  <si>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</si>
  <si>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</si>
  <si>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</si>
  <si>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</si>
  <si>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</si>
  <si>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</si>
  <si>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</si>
  <si>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</si>
  <si>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</si>
  <si>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</si>
  <si>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</si>
  <si>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</si>
  <si>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</si>
  <si>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</si>
  <si>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</si>
  <si>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</si>
  <si>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</si>
  <si>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</si>
  <si>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</si>
  <si>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</si>
  <si>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</si>
  <si>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</si>
  <si>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</si>
  <si>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</si>
  <si>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</si>
  <si>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</si>
  <si>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</si>
  <si>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</si>
  <si>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</si>
  <si>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</si>
  <si>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</si>
  <si>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</si>
  <si>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</si>
  <si>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</si>
  <si>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</si>
  <si>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</si>
  <si>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</si>
  <si>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</si>
  <si>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</si>
  <si>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</si>
  <si>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</si>
  <si>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</si>
  <si>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</si>
  <si>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</si>
  <si>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</si>
  <si>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</si>
  <si>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</si>
  <si>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</si>
  <si>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</si>
  <si>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</si>
  <si>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</si>
  <si>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</si>
  <si>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</si>
  <si>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</si>
  <si>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</si>
  <si>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</si>
  <si>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</si>
  <si>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</si>
  <si>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</si>
  <si>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</si>
  <si>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</si>
  <si>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</si>
  <si>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</si>
  <si>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</si>
  <si>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</si>
  <si>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</si>
  <si>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</si>
  <si>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</si>
  <si>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</si>
  <si>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</si>
  <si>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</si>
  <si>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</si>
  <si>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</si>
  <si>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</si>
  <si>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</si>
  <si>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</si>
  <si>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</si>
  <si>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</si>
  <si>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</si>
  <si>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</si>
  <si>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</si>
  <si>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</si>
  <si>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</si>
  <si>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</si>
  <si>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</si>
  <si>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</si>
  <si>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</si>
  <si>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</si>
  <si>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</si>
  <si>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</si>
  <si>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</si>
  <si>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</si>
  <si>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</si>
  <si>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</si>
  <si>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</si>
  <si>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</si>
  <si>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</si>
  <si>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</si>
  <si>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</si>
  <si>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RURAL PUENTE REAL</t>
  </si>
  <si>
    <t>VEREDA CARRILLO</t>
  </si>
  <si>
    <t>cerpuentereal1@gmail.com</t>
  </si>
  <si>
    <t>ADELA VARGAS OLIVARES</t>
  </si>
  <si>
    <t>adelavargas16@hotmail.com</t>
  </si>
  <si>
    <t>La falta de toleracia de los estudiantes,altera la convivencia.</t>
  </si>
  <si>
    <t>1. Intolerancia en diferentes espacios educativos.</t>
  </si>
  <si>
    <t>2. Discriminación social.</t>
  </si>
  <si>
    <t>3. La pobreza</t>
  </si>
  <si>
    <t>La situación de riesgo que más se presenta es la falta de tolerancia en la convivencia educativa en los diferentes momentos escolares, los cuales afecta la tranquilidad y sana convivencia.</t>
  </si>
  <si>
    <t>Espacios complementarios: salón multiuso, biblioteca, sala de proyecciones, área deportivas y recreación.</t>
  </si>
  <si>
    <t xml:space="preserve">1  Manual de convivencia </t>
  </si>
  <si>
    <t xml:space="preserve">2 Comité escolar de convivencia </t>
  </si>
  <si>
    <t xml:space="preserve">3. Estrategias pedadógicas </t>
  </si>
  <si>
    <t>Las principales causas de riesgo son: El egoismo, la envidia, la falta de respeto,la desigualdad social, comportamientos adquiridos en el hogar y la baja autoestima.</t>
  </si>
  <si>
    <t xml:space="preserve">Las principales consecuencias son: afectación emocional, bajo arendimiento académico, desersión escolar, bulling, acoso escolar, trastornos psicosomaticos, y en ocasiones el suicidio. </t>
  </si>
  <si>
    <t>Aplicación de talleres pedagógicos de prevención.</t>
  </si>
  <si>
    <t>Talleres y actividades de integración.</t>
  </si>
  <si>
    <t xml:space="preserve">Promover los derechos humanos </t>
  </si>
  <si>
    <t>Trabajos en equipo: Aplicación de actividades ludico-recreativas.</t>
  </si>
  <si>
    <t>GOBIERNO ESCOLAR</t>
  </si>
  <si>
    <t>Proyecto   Educación  para la justicia, la paz, la democracia, la solidaridad, la confraternidad, el cooperativismo y en general la formación en los valores humanos (DDHH)</t>
  </si>
  <si>
    <t>Ajustes al  Manual de convivencia según la norma.</t>
  </si>
  <si>
    <t xml:space="preserve">2. Apropiación del documento orientador </t>
  </si>
  <si>
    <t>1.Inclusion de normas y leyes vigentes.</t>
  </si>
  <si>
    <t xml:space="preserve">3.Aplicación de estrategias que favorezcan el clima escolar y ambiente escolar.  </t>
  </si>
  <si>
    <t>1.Herramienta que favorece la solución de conflictos escolares(manual de convivencia ajustado)</t>
  </si>
  <si>
    <t>2. Aplicación del documento para dar solución a conflictos.</t>
  </si>
  <si>
    <t>3. Armonia y convivencia pacífica.</t>
  </si>
  <si>
    <t xml:space="preserve">Todo el año </t>
  </si>
  <si>
    <t xml:space="preserve">Adela Vargas Olivares </t>
  </si>
  <si>
    <t>Dora Meneses Quintero</t>
  </si>
  <si>
    <t xml:space="preserve">Mercedes Cuadros </t>
  </si>
  <si>
    <t xml:space="preserve">Docente </t>
  </si>
  <si>
    <t xml:space="preserve">Comunidad Educativa </t>
  </si>
  <si>
    <t xml:space="preserve">Docuemento orientador Manual de Convivencia </t>
  </si>
  <si>
    <t>Folletos, carteles, VideoBeam</t>
  </si>
  <si>
    <t>Carteles, VideoBeam, utiles escolares</t>
  </si>
  <si>
    <t xml:space="preserve">gobierno Escolar </t>
  </si>
  <si>
    <t>DDHH, PESCC, Estilos de Vida Saludable</t>
  </si>
  <si>
    <t>1. Charlas con personal especializado.</t>
  </si>
  <si>
    <t>2. Actividades lúdico-recreativas</t>
  </si>
  <si>
    <t xml:space="preserve">3. Desarrollo de la semana de la Convivencia </t>
  </si>
  <si>
    <t xml:space="preserve">1. Concientizar a la comunidad educativa en la importancia de mejorar la conviviencia, estilos de vida saludable, y la orientación sexual sana y asertiva. </t>
  </si>
  <si>
    <t>2. Integracion, trabajo en equipo y sana convivencia.</t>
  </si>
  <si>
    <t xml:space="preserve">3. Fortalecimiento de valores. </t>
  </si>
  <si>
    <t xml:space="preserve">Directora </t>
  </si>
  <si>
    <t xml:space="preserve">Comunidad Educativa, Salud pública </t>
  </si>
  <si>
    <t>Carteles, VideoBeam</t>
  </si>
  <si>
    <t xml:space="preserve">Carteles, utiles escolares </t>
  </si>
  <si>
    <t>Carteles, VideoBeam, balones, juegos tradicionales.</t>
  </si>
  <si>
    <t>Guia Pedagigica para la convivencia escolar N°49</t>
  </si>
  <si>
    <t>Tiempo</t>
  </si>
  <si>
    <t>Organizar cronograma de actividades.</t>
  </si>
  <si>
    <t>Actualizacion del documento</t>
  </si>
  <si>
    <t>Lectura y dominio del documento</t>
  </si>
  <si>
    <t xml:space="preserve">Continuo dominio  y fluidez del documente </t>
  </si>
  <si>
    <t xml:space="preserve">Organización de actividades </t>
  </si>
  <si>
    <t>Continuar aplicando estrategias que mejoren la sana convivencia.</t>
  </si>
  <si>
    <t xml:space="preserve">1. Elaboracion del Plan de acción </t>
  </si>
  <si>
    <t xml:space="preserve">Conformar el  comité de convivencia </t>
  </si>
  <si>
    <t xml:space="preserve">Darle funcionalidad al comité de convivencia. </t>
  </si>
  <si>
    <t>aplicar las estrategias establecidas en el Manual de Convivencia para la solución de conflictos</t>
  </si>
  <si>
    <t xml:space="preserve">Reuniones periodicas </t>
  </si>
  <si>
    <t xml:space="preserve">Documento orientador </t>
  </si>
  <si>
    <t xml:space="preserve">Seleccionar tematicas </t>
  </si>
  <si>
    <t xml:space="preserve">Falta de apropiacion </t>
  </si>
  <si>
    <t>ejecutarlo según su estructura.</t>
  </si>
  <si>
    <t xml:space="preserve">Activarlo de forma continua </t>
  </si>
  <si>
    <t xml:space="preserve">Aplicación continua </t>
  </si>
  <si>
    <t xml:space="preserve">Elegir tematicas </t>
  </si>
  <si>
    <t xml:space="preserve">Elaborar talleres </t>
  </si>
  <si>
    <t>Aplicar talleres</t>
  </si>
  <si>
    <t xml:space="preserve">Diagnostico de necesidades </t>
  </si>
  <si>
    <t xml:space="preserve">Transversalidad con las areas del Conocimiento </t>
  </si>
  <si>
    <t xml:space="preserve">Integracion con estudiantes </t>
  </si>
  <si>
    <t xml:space="preserve">El contexto </t>
  </si>
  <si>
    <t xml:space="preserve">dominio de los temas </t>
  </si>
  <si>
    <t>Apatia y aceptación de los involucrados.</t>
  </si>
  <si>
    <t>Hacer lectura de contexto</t>
  </si>
  <si>
    <t xml:space="preserve">continuar en la elaboración de talleres con temas relacionados con la prevención </t>
  </si>
  <si>
    <t xml:space="preserve">Continuar aplicando los talleres </t>
  </si>
  <si>
    <t>Gestión realizada por directivo.</t>
  </si>
  <si>
    <t xml:space="preserve">Participación activa de los educandos. </t>
  </si>
  <si>
    <t xml:space="preserve">La distancia de las sedes educativas </t>
  </si>
  <si>
    <t>Los espacios del entorno</t>
  </si>
  <si>
    <t xml:space="preserve">Integracion de sedes según la cercania entre ellas </t>
  </si>
  <si>
    <t xml:space="preserve">Seguir aplicando actividades lúdico- recretivas. </t>
  </si>
  <si>
    <t xml:space="preserve">La extensión de la temática </t>
  </si>
  <si>
    <t>continuar con el desarrollo de las actividades establecidas.</t>
  </si>
  <si>
    <t xml:space="preserve">Juegos tradicionales </t>
  </si>
  <si>
    <t xml:space="preserve">Integración de danzas </t>
  </si>
  <si>
    <t xml:space="preserve">Integracion y participación </t>
  </si>
  <si>
    <t xml:space="preserve">Campeonatos relampagos </t>
  </si>
  <si>
    <t xml:space="preserve">organización y participación </t>
  </si>
  <si>
    <t xml:space="preserve">Destrezas y habilidades de participación </t>
  </si>
  <si>
    <t xml:space="preserve">espacios y materiales </t>
  </si>
  <si>
    <t xml:space="preserve">Equipos de sonido e indumentaria </t>
  </si>
  <si>
    <t xml:space="preserve">Rescate de valores con los juegos. </t>
  </si>
  <si>
    <t xml:space="preserve">espacio e implementos deportivos, uniformes  </t>
  </si>
  <si>
    <t>fomentar el deporte y aplicación de normas.</t>
  </si>
  <si>
    <t>Fomentar la cultura y el arte.</t>
  </si>
  <si>
    <t xml:space="preserve">Actualización del documento </t>
  </si>
  <si>
    <t xml:space="preserve">Evaluación continua </t>
  </si>
  <si>
    <t xml:space="preserve">Lectura constante </t>
  </si>
  <si>
    <t xml:space="preserve">Dominio de los temas </t>
  </si>
  <si>
    <t xml:space="preserve">Desarrollo de actividades constantemente </t>
  </si>
  <si>
    <t>La disicplina y apatía</t>
  </si>
  <si>
    <t xml:space="preserve">La disponibilidad y aceptación de los estudiantes  </t>
  </si>
  <si>
    <t xml:space="preserve">Analisis continuo </t>
  </si>
  <si>
    <t>Darle continuidad al desarrollo de estrategias.</t>
  </si>
  <si>
    <t xml:space="preserve">Participacion continua </t>
  </si>
  <si>
    <t xml:space="preserve">Integración docentes-estudiantes </t>
  </si>
  <si>
    <t xml:space="preserve">Distancia entre sedes </t>
  </si>
  <si>
    <t xml:space="preserve">Integracón según el entorno </t>
  </si>
  <si>
    <t xml:space="preserve">Espacios </t>
  </si>
  <si>
    <t xml:space="preserve">Continuar aplicando actividades </t>
  </si>
  <si>
    <t xml:space="preserve">Tematicas </t>
  </si>
  <si>
    <t>Priorizar temas y adaptarlos según el medio y las necesidades del educando.</t>
  </si>
  <si>
    <t xml:space="preserve">Facilita la aplicación de protoclos en las diferentes situaciones de conflicto </t>
  </si>
  <si>
    <t xml:space="preserve">La solucion de situaciones requeridas </t>
  </si>
  <si>
    <t xml:space="preserve">Mejora la convivencia escolar </t>
  </si>
  <si>
    <t xml:space="preserve">Analisis del documentos orientador </t>
  </si>
  <si>
    <t xml:space="preserve">Elaboracion del Plan de acción y funcionalidlad del comité como mediador de conflictos  </t>
  </si>
  <si>
    <t xml:space="preserve">Prevención de conflictos </t>
  </si>
  <si>
    <t xml:space="preserve">Normatividad vigente y componentes de la ruta de atención integral para la convivencia escolar </t>
  </si>
  <si>
    <t xml:space="preserve">Conformación y funcionalidad de acuerdo a la ley </t>
  </si>
  <si>
    <t xml:space="preserve">Según la norma se establecieron talleres de prevención </t>
  </si>
  <si>
    <t>Dar aplicabilidad al Manual de Convivencia de acuerdo a las normas</t>
  </si>
  <si>
    <t xml:space="preserve">Dar solución a conflictos presentados </t>
  </si>
  <si>
    <t xml:space="preserve">Fortalecer la educación en valores, y prevención de riesgos sicosociales </t>
  </si>
  <si>
    <t>Ninguno</t>
  </si>
  <si>
    <t>Instrumento necesario que apoya en el adecuado funcionalmiento de las instituciones.</t>
  </si>
  <si>
    <t>Facilita una estructura ordenada en la solucion de sutiuacones de conflicto y convivencia.</t>
  </si>
  <si>
    <t xml:space="preserve">Adquisición de conocimiento en la prevención de riesgos sicosociales. </t>
  </si>
  <si>
    <t xml:space="preserve">Aceptación de los participantes </t>
  </si>
  <si>
    <t>Se logra la aceptación y respeto entre los mimebros de lla comunidad educativa.</t>
  </si>
  <si>
    <t>Tolerancia e igualdad hacia la equidad de genero</t>
  </si>
  <si>
    <t xml:space="preserve">Participación activa </t>
  </si>
  <si>
    <t xml:space="preserve">Integración en actividades lúdicas </t>
  </si>
  <si>
    <t xml:space="preserve">Respeto y empatía entre los  involucrados. </t>
  </si>
  <si>
    <t>estrategias para darle solucion a cada una de las situaciones presentadas.</t>
  </si>
  <si>
    <t xml:space="preserve">Los derechos y deberes  de los estudiantes </t>
  </si>
  <si>
    <t xml:space="preserve">Fortalecimiento de valores </t>
  </si>
  <si>
    <t xml:space="preserve">Forlalecer el valor de la tolerancia en la comunidad educativa </t>
  </si>
  <si>
    <t xml:space="preserve"> Valores institucionales </t>
  </si>
  <si>
    <t>Insentivar la igualdad y equidad de genero.</t>
  </si>
  <si>
    <t>Medida que permite fortalecer las relaciones interpersonales entre los mienbros de una comunidad educativa.</t>
  </si>
  <si>
    <t>Se adquieren comprtamientos adecuados que permiten mejorar la sana convivencia.</t>
  </si>
  <si>
    <t xml:space="preserve">Aceptación y respeto entre los miembros de la comunidad educativa. </t>
  </si>
  <si>
    <t>4-9/09/2023</t>
  </si>
  <si>
    <t>LUIS PARRA.</t>
  </si>
  <si>
    <t>LUIS PARRA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</si>
</sst>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right style="thick">
        <color rgb="FFFFC000"/>
      </right>
      <top/>
      <bottom/>
      <diagonal/>
    </border>
    <border>
      <left style="thick">
        <color rgb="FFFFC000"/>
      </left>
      <right style="thick">
        <color rgb="FFFFC000"/>
      </right>
      <top/>
      <bottom/>
      <diagonal/>
    </border>
  </borders>
  <cellStyleXfs count="2">
    <xf numFmtId="0" fontId="0" fillId="0" borderId="0"/>
    <xf numFmtId="0" fontId="35" fillId="0" borderId="0" applyNumberFormat="0" applyFill="0" applyBorder="0" applyAlignment="0" applyProtection="0"/>
  </cellStyleXfs>
  <cellXfs count="160">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0" fontId="1" fillId="2" borderId="45" xfId="0" applyFont="1" applyFill="1" applyBorder="1" applyAlignment="1">
      <alignment vertical="center" wrapText="1"/>
    </xf>
    <xf numFmtId="0" fontId="1" fillId="2" borderId="46"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xmlns=""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xmlns=""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elavargas16@hotmail.com" TargetMode="External"/><Relationship Id="rId1" Type="http://schemas.openxmlformats.org/officeDocument/2006/relationships/hyperlink" Target="mailto:cerpuentereal1@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abSelected="1" workbookViewId="0">
      <selection activeCell="B4" sqref="B4:C4"/>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4" t="s">
        <v>89</v>
      </c>
      <c r="C2" s="115"/>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189</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190</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107</v>
      </c>
      <c r="C6" s="38" t="s">
        <v>108</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106</v>
      </c>
      <c r="C7" s="38" t="s">
        <v>109</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340</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0" t="s">
        <v>191</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357</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22</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6" t="s">
        <v>60</v>
      </c>
      <c r="C15" s="117"/>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192</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3132069876</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10" t="s">
        <v>193</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32" zoomScale="80" zoomScaleNormal="80" workbookViewId="0">
      <selection activeCell="D8" sqref="D8"/>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0" t="s">
        <v>90</v>
      </c>
      <c r="D2" s="12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8" t="s">
        <v>184</v>
      </c>
      <c r="D3" s="101" t="s">
        <v>123</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8"/>
      <c r="D4" s="101" t="s">
        <v>194</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8" t="s">
        <v>92</v>
      </c>
      <c r="D5" s="10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9"/>
      <c r="D6" s="103" t="s">
        <v>200</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9"/>
      <c r="D7" s="103" t="s">
        <v>201</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9"/>
      <c r="D8" s="103" t="s">
        <v>202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8" t="s">
        <v>94</v>
      </c>
      <c r="D9" s="10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9"/>
      <c r="D10" s="103" t="s">
        <v>195</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9"/>
      <c r="D11" s="103" t="s">
        <v>196</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9"/>
      <c r="D12" s="103" t="s">
        <v>197</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37"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2" t="s">
        <v>96</v>
      </c>
      <c r="C4" s="123"/>
      <c r="D4" s="5"/>
      <c r="E4" s="1"/>
      <c r="F4" s="1"/>
      <c r="G4" s="1"/>
      <c r="H4" s="1"/>
      <c r="I4" s="1"/>
      <c r="J4" s="51" t="s">
        <v>114</v>
      </c>
      <c r="K4" s="1"/>
      <c r="L4" s="77">
        <v>0</v>
      </c>
      <c r="M4" s="1"/>
      <c r="N4" s="1"/>
      <c r="O4" s="1"/>
      <c r="P4" s="1"/>
      <c r="Q4" s="1"/>
      <c r="R4" s="1"/>
      <c r="S4" s="1"/>
      <c r="T4" s="1"/>
      <c r="U4" s="1"/>
      <c r="V4" s="1"/>
      <c r="W4" s="1"/>
      <c r="X4" s="1"/>
      <c r="Y4" s="1"/>
      <c r="Z4" s="1"/>
    </row>
    <row r="5" spans="1:26" ht="135.75" customHeight="1" thickTop="1" thickBot="1" x14ac:dyDescent="0.3">
      <c r="A5" s="3"/>
      <c r="B5" s="74" t="s">
        <v>91</v>
      </c>
      <c r="C5" s="46" t="s">
        <v>198</v>
      </c>
      <c r="D5" s="5"/>
      <c r="E5" s="1"/>
      <c r="F5" s="51" t="s">
        <v>97</v>
      </c>
      <c r="G5" s="1"/>
      <c r="H5" s="52" t="s">
        <v>102</v>
      </c>
      <c r="I5" s="1"/>
      <c r="J5" s="53" t="s">
        <v>67</v>
      </c>
      <c r="K5" s="1"/>
      <c r="L5" s="54" t="s">
        <v>122</v>
      </c>
      <c r="M5" s="1"/>
      <c r="N5" s="50"/>
      <c r="O5" s="1"/>
      <c r="P5" s="1"/>
      <c r="Q5" s="1"/>
      <c r="R5" s="1"/>
      <c r="S5" s="1"/>
      <c r="T5" s="1"/>
      <c r="U5" s="1"/>
      <c r="V5" s="1"/>
      <c r="W5" s="1"/>
      <c r="X5" s="1"/>
      <c r="Y5" s="1"/>
      <c r="Z5" s="1"/>
    </row>
    <row r="6" spans="1:26" ht="52.5" customHeight="1" thickTop="1" thickBot="1" x14ac:dyDescent="0.25">
      <c r="A6" s="3"/>
      <c r="B6" s="100" t="s">
        <v>180</v>
      </c>
      <c r="C6" s="47" t="s">
        <v>98</v>
      </c>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120</v>
      </c>
      <c r="C7" s="49" t="s">
        <v>199</v>
      </c>
      <c r="D7" s="5"/>
      <c r="E7" s="1"/>
      <c r="F7" s="51" t="s">
        <v>99</v>
      </c>
      <c r="G7" s="1"/>
      <c r="H7" s="52" t="s">
        <v>104</v>
      </c>
      <c r="I7" s="1"/>
      <c r="J7" s="53" t="s">
        <v>69</v>
      </c>
      <c r="K7" s="1"/>
      <c r="L7" s="54" t="s">
        <v>72</v>
      </c>
      <c r="M7" s="1"/>
      <c r="N7" s="50" t="s">
        <v>127</v>
      </c>
      <c r="O7" s="1"/>
      <c r="P7" s="1"/>
      <c r="Q7" s="1"/>
      <c r="R7" s="1"/>
      <c r="S7" s="1"/>
      <c r="T7" s="1"/>
      <c r="U7" s="1"/>
      <c r="V7" s="1"/>
      <c r="W7" s="1"/>
      <c r="X7" s="1"/>
      <c r="Y7" s="1"/>
      <c r="Z7" s="1"/>
    </row>
    <row r="8" spans="1:26" ht="65.25" customHeight="1" thickTop="1" thickBot="1" x14ac:dyDescent="0.25">
      <c r="A8" s="3"/>
      <c r="B8" s="48" t="s">
        <v>113</v>
      </c>
      <c r="C8" s="45" t="s">
        <v>70</v>
      </c>
      <c r="D8" s="5"/>
      <c r="E8" s="1"/>
      <c r="F8" s="51" t="s">
        <v>100</v>
      </c>
      <c r="G8" s="1"/>
      <c r="H8" s="52" t="s">
        <v>105</v>
      </c>
      <c r="I8" s="1"/>
      <c r="J8" s="53" t="s">
        <v>70</v>
      </c>
      <c r="K8" s="1"/>
      <c r="L8" s="54" t="s">
        <v>73</v>
      </c>
      <c r="M8" s="1"/>
      <c r="N8" s="50" t="s">
        <v>128</v>
      </c>
      <c r="O8" s="1"/>
      <c r="P8" s="1"/>
      <c r="Q8" s="1"/>
      <c r="R8" s="1"/>
      <c r="S8" s="1"/>
      <c r="T8" s="1"/>
      <c r="U8" s="1"/>
      <c r="V8" s="1"/>
      <c r="W8" s="1"/>
      <c r="X8" s="1"/>
      <c r="Y8" s="1"/>
      <c r="Z8" s="1"/>
    </row>
    <row r="9" spans="1:26" s="64" customFormat="1" ht="65.25" customHeight="1" thickTop="1" thickBot="1" x14ac:dyDescent="0.25">
      <c r="A9" s="3"/>
      <c r="B9" s="48" t="s">
        <v>126</v>
      </c>
      <c r="C9" s="45" t="s">
        <v>130</v>
      </c>
      <c r="D9" s="5"/>
      <c r="E9" s="8"/>
      <c r="F9" s="51" t="s">
        <v>101</v>
      </c>
      <c r="G9" s="8"/>
      <c r="H9" s="75" t="s">
        <v>110</v>
      </c>
      <c r="I9" s="8"/>
      <c r="J9" s="51" t="s">
        <v>115</v>
      </c>
      <c r="K9" s="8"/>
      <c r="L9" s="54" t="s">
        <v>74</v>
      </c>
      <c r="M9" s="8"/>
      <c r="N9" s="50" t="s">
        <v>129</v>
      </c>
      <c r="O9" s="8"/>
      <c r="P9" s="8"/>
      <c r="Q9" s="8"/>
      <c r="R9" s="8"/>
      <c r="S9" s="8"/>
      <c r="T9" s="8"/>
      <c r="U9" s="8"/>
      <c r="V9" s="8"/>
      <c r="W9" s="8"/>
      <c r="X9" s="8"/>
      <c r="Y9" s="8"/>
      <c r="Z9" s="8"/>
    </row>
    <row r="10" spans="1:26" ht="63.75" customHeight="1" thickTop="1" thickBot="1" x14ac:dyDescent="0.25">
      <c r="A10" s="3"/>
      <c r="B10" s="48" t="s">
        <v>117</v>
      </c>
      <c r="C10" s="45" t="s">
        <v>122</v>
      </c>
      <c r="D10" s="5"/>
      <c r="E10" s="1"/>
      <c r="G10" s="1"/>
      <c r="H10" s="75" t="s">
        <v>111</v>
      </c>
      <c r="I10" s="1"/>
      <c r="J10" s="51" t="s">
        <v>116</v>
      </c>
      <c r="K10" s="1"/>
      <c r="M10" s="1"/>
      <c r="N10" s="50" t="s">
        <v>130</v>
      </c>
      <c r="O10" s="1"/>
      <c r="P10" s="1"/>
      <c r="Q10" s="1"/>
      <c r="R10" s="1"/>
      <c r="S10" s="1"/>
      <c r="T10" s="1"/>
      <c r="U10" s="1"/>
      <c r="V10" s="1"/>
      <c r="W10" s="1"/>
      <c r="X10" s="1"/>
      <c r="Y10" s="1"/>
      <c r="Z10" s="1"/>
    </row>
    <row r="11" spans="1:26" ht="66" customHeight="1" thickTop="1" thickBot="1" x14ac:dyDescent="0.25">
      <c r="A11" s="3"/>
      <c r="B11" s="48" t="s">
        <v>118</v>
      </c>
      <c r="C11" s="45" t="s">
        <v>122</v>
      </c>
      <c r="D11" s="5"/>
      <c r="E11" s="1"/>
      <c r="F11" s="1"/>
      <c r="G11" s="1"/>
      <c r="H11" s="76" t="s">
        <v>112</v>
      </c>
      <c r="I11" s="1"/>
      <c r="K11" s="1"/>
      <c r="L11" s="1"/>
      <c r="M11" s="1"/>
      <c r="N11" s="50" t="s">
        <v>131</v>
      </c>
      <c r="O11" s="1"/>
      <c r="P11" s="1"/>
      <c r="Q11" s="1"/>
      <c r="R11" s="1"/>
      <c r="S11" s="1"/>
      <c r="T11" s="1"/>
      <c r="U11" s="1"/>
      <c r="V11" s="1"/>
      <c r="W11" s="1"/>
      <c r="X11" s="1"/>
      <c r="Y11" s="1"/>
      <c r="Z11" s="1"/>
    </row>
    <row r="12" spans="1:26" ht="78.75" customHeight="1" thickTop="1" thickBot="1" x14ac:dyDescent="0.25">
      <c r="A12" s="3"/>
      <c r="B12" s="48" t="s">
        <v>119</v>
      </c>
      <c r="C12" s="45" t="s">
        <v>122</v>
      </c>
      <c r="D12" s="5"/>
      <c r="E12" s="1"/>
      <c r="F12" s="1"/>
      <c r="G12" s="1"/>
      <c r="I12" s="1"/>
      <c r="J12" s="1"/>
      <c r="K12" s="1"/>
      <c r="L12" s="1"/>
      <c r="M12" s="1"/>
      <c r="N12" s="50" t="s">
        <v>132</v>
      </c>
      <c r="O12" s="1"/>
      <c r="P12" s="1"/>
      <c r="Q12" s="1"/>
      <c r="R12" s="1"/>
      <c r="S12" s="1"/>
      <c r="T12" s="1"/>
      <c r="U12" s="1"/>
      <c r="V12" s="1"/>
      <c r="W12" s="1"/>
      <c r="X12" s="1"/>
      <c r="Y12" s="1"/>
      <c r="Z12" s="1"/>
    </row>
    <row r="13" spans="1:26" s="64" customFormat="1" ht="78.75" customHeight="1" thickTop="1" thickBot="1" x14ac:dyDescent="0.25">
      <c r="A13" s="3"/>
      <c r="B13" s="48" t="s">
        <v>121</v>
      </c>
      <c r="C13" s="45" t="s">
        <v>122</v>
      </c>
      <c r="D13" s="5"/>
      <c r="E13" s="8"/>
      <c r="F13" s="8"/>
      <c r="G13" s="8"/>
      <c r="H13" s="76"/>
      <c r="I13" s="8"/>
      <c r="J13" s="8"/>
      <c r="K13" s="8"/>
      <c r="L13" s="8"/>
      <c r="M13" s="8"/>
      <c r="N13" s="50" t="s">
        <v>133</v>
      </c>
      <c r="O13" s="8"/>
      <c r="P13" s="8"/>
      <c r="Q13" s="8"/>
      <c r="R13" s="8"/>
      <c r="S13" s="8"/>
      <c r="T13" s="8"/>
      <c r="U13" s="8"/>
      <c r="V13" s="8"/>
      <c r="W13" s="8"/>
      <c r="X13" s="8"/>
      <c r="Y13" s="8"/>
      <c r="Z13" s="8"/>
    </row>
    <row r="14" spans="1:26" ht="60.75" customHeight="1" thickTop="1" thickBot="1" x14ac:dyDescent="0.25">
      <c r="A14" s="3"/>
      <c r="B14" s="78" t="s">
        <v>124</v>
      </c>
      <c r="C14" s="79" t="s">
        <v>203</v>
      </c>
      <c r="D14" s="5"/>
      <c r="E14" s="1"/>
      <c r="F14" s="1"/>
      <c r="G14" s="1"/>
      <c r="H14" s="1"/>
      <c r="I14" s="1"/>
      <c r="J14" s="1"/>
      <c r="K14" s="1"/>
      <c r="L14" s="1"/>
      <c r="M14" s="1"/>
      <c r="N14" s="50" t="s">
        <v>134</v>
      </c>
      <c r="O14" s="1"/>
      <c r="P14" s="1"/>
      <c r="Q14" s="1"/>
      <c r="R14" s="1"/>
      <c r="S14" s="1"/>
      <c r="T14" s="1"/>
      <c r="U14" s="1"/>
      <c r="V14" s="1"/>
      <c r="W14" s="1"/>
      <c r="X14" s="1"/>
      <c r="Y14" s="1"/>
      <c r="Z14" s="1"/>
    </row>
    <row r="15" spans="1:26" ht="61.5" customHeight="1" thickTop="1" thickBot="1" x14ac:dyDescent="0.25">
      <c r="A15" s="1"/>
      <c r="B15" s="78" t="s">
        <v>125</v>
      </c>
      <c r="C15" s="79" t="s">
        <v>204</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78" zoomScale="80" zoomScaleNormal="80" workbookViewId="0">
      <selection activeCell="E17" sqref="E17"/>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8" t="s">
        <v>151</v>
      </c>
      <c r="C3" s="128"/>
      <c r="D3" s="128"/>
      <c r="E3" s="128"/>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91</v>
      </c>
      <c r="C4" s="124"/>
      <c r="D4" s="125"/>
      <c r="E4" s="125"/>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6"/>
      <c r="C5" s="127"/>
      <c r="D5" s="126"/>
      <c r="E5" s="127"/>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 xml:space="preserve">1  Manual de convivencia </v>
      </c>
      <c r="C8" s="48" t="s">
        <v>211</v>
      </c>
      <c r="D8" s="48" t="str">
        <f>'Ficha análisis situación '!D10</f>
        <v>1. Intolerancia en diferentes espacios educativos.</v>
      </c>
      <c r="E8" s="48" t="s">
        <v>206</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 xml:space="preserve">2 Comité escolar de convivencia </v>
      </c>
      <c r="C9" s="48" t="s">
        <v>249</v>
      </c>
      <c r="D9" s="48" t="str">
        <f>'Ficha análisis situación '!D11</f>
        <v>2. Discriminación social.</v>
      </c>
      <c r="E9" s="48" t="s">
        <v>208</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 xml:space="preserve">3. Estrategias pedadógicas </v>
      </c>
      <c r="C10" s="48" t="s">
        <v>205</v>
      </c>
      <c r="D10" s="48" t="str">
        <f>'Ficha análisis situación '!D12</f>
        <v>3. La pobreza</v>
      </c>
      <c r="E10" s="48" t="s">
        <v>207</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H14" zoomScale="90" zoomScaleNormal="90" workbookViewId="0">
      <selection activeCell="K21" sqref="K21"/>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2" t="s">
        <v>152</v>
      </c>
      <c r="C3" s="133"/>
      <c r="D3" s="133"/>
      <c r="E3" s="133"/>
      <c r="F3" s="133"/>
      <c r="G3" s="133"/>
      <c r="H3" s="133"/>
      <c r="I3" s="133"/>
      <c r="J3" s="133"/>
      <c r="K3" s="133"/>
      <c r="L3" s="133"/>
      <c r="M3" s="133"/>
      <c r="N3" s="134"/>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29" t="s">
        <v>77</v>
      </c>
      <c r="C4" s="130"/>
      <c r="D4" s="130"/>
      <c r="E4" s="130"/>
      <c r="F4" s="130"/>
      <c r="G4" s="130"/>
      <c r="H4" s="130"/>
      <c r="I4" s="130"/>
      <c r="J4" s="130"/>
      <c r="K4" s="130"/>
      <c r="L4" s="130"/>
      <c r="M4" s="130"/>
      <c r="N4" s="131"/>
      <c r="O4" s="17"/>
      <c r="P4" s="13"/>
      <c r="Q4" s="13"/>
      <c r="R4" s="13"/>
      <c r="S4" s="13"/>
      <c r="T4" s="63" t="s">
        <v>80</v>
      </c>
      <c r="U4" s="13"/>
      <c r="V4" s="73" t="s">
        <v>85</v>
      </c>
      <c r="W4" s="13"/>
      <c r="X4" s="13"/>
      <c r="Z4" s="13"/>
      <c r="AA4" s="13"/>
      <c r="AB4" s="13"/>
      <c r="AC4" s="13"/>
      <c r="AD4" s="13"/>
      <c r="AE4" s="13"/>
      <c r="AF4" s="13"/>
      <c r="AG4" s="13"/>
    </row>
    <row r="5" spans="1:33" ht="50.25" customHeight="1" thickTop="1" thickBot="1" x14ac:dyDescent="0.25">
      <c r="A5" s="16"/>
      <c r="B5" s="141" t="s">
        <v>2</v>
      </c>
      <c r="C5" s="135" t="s">
        <v>148</v>
      </c>
      <c r="D5" s="135"/>
      <c r="E5" s="145" t="s">
        <v>187</v>
      </c>
      <c r="F5" s="135" t="s">
        <v>188</v>
      </c>
      <c r="G5" s="135" t="s">
        <v>150</v>
      </c>
      <c r="H5" s="135" t="s">
        <v>153</v>
      </c>
      <c r="I5" s="135" t="s">
        <v>154</v>
      </c>
      <c r="J5" s="135" t="s">
        <v>155</v>
      </c>
      <c r="K5" s="135"/>
      <c r="L5" s="136" t="s">
        <v>158</v>
      </c>
      <c r="M5" s="137"/>
      <c r="N5" s="137"/>
      <c r="O5" s="17"/>
      <c r="P5" s="13"/>
      <c r="Q5" s="13"/>
      <c r="R5" s="13"/>
      <c r="S5" s="13"/>
      <c r="T5" s="63" t="s">
        <v>149</v>
      </c>
      <c r="U5" s="13"/>
      <c r="V5" s="63" t="s">
        <v>86</v>
      </c>
      <c r="W5" s="13"/>
      <c r="X5" s="63" t="s">
        <v>138</v>
      </c>
      <c r="Z5" s="13"/>
      <c r="AA5" s="13"/>
      <c r="AB5" s="13"/>
      <c r="AC5" s="13"/>
      <c r="AD5" s="13"/>
      <c r="AE5" s="13"/>
      <c r="AF5" s="13"/>
      <c r="AG5" s="13"/>
    </row>
    <row r="6" spans="1:33" s="65" customFormat="1" ht="81.75" customHeight="1" thickTop="1" thickBot="1" x14ac:dyDescent="0.25">
      <c r="A6" s="16"/>
      <c r="B6" s="141"/>
      <c r="C6" s="83" t="s">
        <v>185</v>
      </c>
      <c r="D6" s="84" t="s">
        <v>186</v>
      </c>
      <c r="E6" s="145"/>
      <c r="F6" s="135"/>
      <c r="G6" s="135"/>
      <c r="H6" s="141"/>
      <c r="I6" s="141"/>
      <c r="J6" s="85" t="s">
        <v>156</v>
      </c>
      <c r="K6" s="85" t="s">
        <v>157</v>
      </c>
      <c r="L6" s="85" t="s">
        <v>181</v>
      </c>
      <c r="M6" s="85" t="s">
        <v>182</v>
      </c>
      <c r="N6" s="85" t="s">
        <v>159</v>
      </c>
      <c r="O6" s="17"/>
      <c r="P6" s="13"/>
      <c r="Q6" s="13"/>
      <c r="R6" s="13"/>
      <c r="S6" s="13"/>
      <c r="T6" s="63" t="s">
        <v>81</v>
      </c>
      <c r="U6" s="13"/>
      <c r="V6" s="63" t="s">
        <v>87</v>
      </c>
      <c r="W6" s="13"/>
      <c r="X6" s="63" t="s">
        <v>139</v>
      </c>
      <c r="Z6" s="13"/>
      <c r="AA6" s="13"/>
      <c r="AB6" s="13"/>
      <c r="AC6" s="13"/>
      <c r="AD6" s="13"/>
      <c r="AE6" s="13"/>
      <c r="AF6" s="13"/>
      <c r="AG6" s="13"/>
    </row>
    <row r="7" spans="1:33" ht="29.25" customHeight="1" thickTop="1" thickBot="1" x14ac:dyDescent="0.25">
      <c r="A7" s="16"/>
      <c r="B7" s="144" t="str">
        <f>Medidas!C8</f>
        <v>Ajustes al  Manual de convivencia según la norma.</v>
      </c>
      <c r="C7" s="142" t="s">
        <v>80</v>
      </c>
      <c r="D7" s="143" t="s">
        <v>209</v>
      </c>
      <c r="E7" s="143" t="s">
        <v>141</v>
      </c>
      <c r="F7" s="143" t="s">
        <v>210</v>
      </c>
      <c r="G7" s="61" t="s">
        <v>213</v>
      </c>
      <c r="H7" s="62" t="s">
        <v>215</v>
      </c>
      <c r="I7" s="111">
        <v>44588</v>
      </c>
      <c r="J7" s="59" t="s">
        <v>219</v>
      </c>
      <c r="K7" s="59" t="s">
        <v>222</v>
      </c>
      <c r="L7" s="59" t="s">
        <v>223</v>
      </c>
      <c r="M7" s="86" t="s">
        <v>224</v>
      </c>
      <c r="N7" s="86"/>
      <c r="O7" s="17"/>
      <c r="P7" s="13"/>
      <c r="Q7" s="13"/>
      <c r="R7" s="13"/>
      <c r="S7" s="13"/>
      <c r="T7" s="63" t="s">
        <v>82</v>
      </c>
      <c r="U7" s="13"/>
      <c r="V7" s="63" t="s">
        <v>88</v>
      </c>
      <c r="W7" s="13"/>
      <c r="X7" s="63" t="s">
        <v>140</v>
      </c>
      <c r="Z7" s="13"/>
      <c r="AA7" s="13"/>
      <c r="AB7" s="13"/>
      <c r="AC7" s="13"/>
      <c r="AD7" s="13"/>
      <c r="AE7" s="13"/>
      <c r="AF7" s="13"/>
      <c r="AG7" s="13"/>
    </row>
    <row r="8" spans="1:33" ht="29.25" customHeight="1" thickTop="1" thickBot="1" x14ac:dyDescent="0.25">
      <c r="A8" s="16"/>
      <c r="B8" s="127"/>
      <c r="C8" s="142"/>
      <c r="D8" s="143"/>
      <c r="E8" s="143"/>
      <c r="F8" s="143"/>
      <c r="G8" s="61" t="s">
        <v>212</v>
      </c>
      <c r="H8" s="62" t="s">
        <v>216</v>
      </c>
      <c r="I8" s="111">
        <v>44607</v>
      </c>
      <c r="J8" s="59" t="s">
        <v>220</v>
      </c>
      <c r="K8" s="59" t="s">
        <v>222</v>
      </c>
      <c r="L8" s="59" t="s">
        <v>223</v>
      </c>
      <c r="M8" s="86" t="s">
        <v>225</v>
      </c>
      <c r="N8" s="86"/>
      <c r="O8" s="17"/>
      <c r="P8" s="13"/>
      <c r="Q8" s="13"/>
      <c r="R8" s="13"/>
      <c r="S8" s="13"/>
      <c r="U8" s="13"/>
      <c r="V8" s="63" t="s">
        <v>86</v>
      </c>
      <c r="W8" s="13"/>
      <c r="X8" s="63" t="s">
        <v>141</v>
      </c>
      <c r="Y8" s="13"/>
      <c r="Z8" s="13"/>
      <c r="AA8" s="13"/>
      <c r="AB8" s="13"/>
      <c r="AC8" s="13"/>
      <c r="AD8" s="13"/>
      <c r="AE8" s="13"/>
      <c r="AF8" s="13"/>
      <c r="AG8" s="13"/>
    </row>
    <row r="9" spans="1:33" ht="29.25" customHeight="1" thickTop="1" thickBot="1" x14ac:dyDescent="0.25">
      <c r="A9" s="16"/>
      <c r="B9" s="127"/>
      <c r="C9" s="142"/>
      <c r="D9" s="143"/>
      <c r="E9" s="143"/>
      <c r="F9" s="143"/>
      <c r="G9" s="61" t="s">
        <v>214</v>
      </c>
      <c r="H9" s="62" t="s">
        <v>217</v>
      </c>
      <c r="I9" s="60" t="s">
        <v>218</v>
      </c>
      <c r="J9" s="59" t="s">
        <v>221</v>
      </c>
      <c r="K9" s="59" t="s">
        <v>222</v>
      </c>
      <c r="L9" s="59" t="s">
        <v>223</v>
      </c>
      <c r="M9" s="86" t="s">
        <v>226</v>
      </c>
      <c r="N9" s="86"/>
      <c r="O9" s="17"/>
      <c r="P9" s="13"/>
      <c r="Q9" s="13"/>
      <c r="R9" s="13"/>
      <c r="S9" s="13"/>
      <c r="T9" s="13"/>
      <c r="U9" s="13"/>
      <c r="V9" s="13"/>
      <c r="W9" s="13"/>
      <c r="X9" s="63" t="s">
        <v>142</v>
      </c>
      <c r="Y9" s="13"/>
      <c r="Z9" s="13"/>
      <c r="AA9" s="13"/>
      <c r="AB9" s="13"/>
      <c r="AC9" s="13"/>
      <c r="AD9" s="13"/>
      <c r="AE9" s="13"/>
      <c r="AF9" s="13"/>
      <c r="AG9" s="13"/>
    </row>
    <row r="10" spans="1:33" ht="27.75" customHeight="1" thickTop="1" thickBot="1" x14ac:dyDescent="0.25">
      <c r="A10" s="16"/>
      <c r="B10" s="144">
        <f>Medidas!C11</f>
        <v>0</v>
      </c>
      <c r="C10" s="142"/>
      <c r="D10" s="143"/>
      <c r="E10" s="143"/>
      <c r="F10" s="143"/>
      <c r="G10" s="61" t="s">
        <v>64</v>
      </c>
      <c r="H10" s="62" t="s">
        <v>64</v>
      </c>
      <c r="I10" s="59"/>
      <c r="J10" s="59"/>
      <c r="K10" s="59"/>
      <c r="L10" s="59"/>
      <c r="M10" s="86"/>
      <c r="N10" s="86"/>
      <c r="O10" s="17"/>
      <c r="P10" s="13"/>
      <c r="Q10" s="13"/>
      <c r="R10" s="13"/>
      <c r="S10" s="13"/>
      <c r="T10" s="13"/>
      <c r="U10" s="13"/>
      <c r="V10" s="13"/>
      <c r="W10" s="13"/>
      <c r="X10" s="63" t="s">
        <v>143</v>
      </c>
      <c r="Y10" s="13"/>
      <c r="Z10" s="13"/>
      <c r="AA10" s="13"/>
      <c r="AB10" s="13"/>
      <c r="AC10" s="13"/>
      <c r="AD10" s="13"/>
      <c r="AE10" s="13"/>
      <c r="AF10" s="13"/>
      <c r="AG10" s="13"/>
    </row>
    <row r="11" spans="1:33" ht="27.75" customHeight="1" thickTop="1" thickBot="1" x14ac:dyDescent="0.25">
      <c r="A11" s="16"/>
      <c r="B11" s="127"/>
      <c r="C11" s="142"/>
      <c r="D11" s="143"/>
      <c r="E11" s="143"/>
      <c r="F11" s="143"/>
      <c r="G11" s="62" t="s">
        <v>65</v>
      </c>
      <c r="H11" s="62" t="s">
        <v>65</v>
      </c>
      <c r="I11" s="59"/>
      <c r="J11" s="59"/>
      <c r="K11" s="59"/>
      <c r="L11" s="59"/>
      <c r="M11" s="86"/>
      <c r="N11" s="86"/>
      <c r="O11" s="17"/>
      <c r="P11" s="13"/>
      <c r="Q11" s="13"/>
      <c r="R11" s="13"/>
      <c r="S11" s="13"/>
      <c r="T11" s="13"/>
      <c r="U11" s="13"/>
      <c r="V11" s="13"/>
      <c r="W11" s="13"/>
      <c r="X11" s="63" t="s">
        <v>147</v>
      </c>
      <c r="Y11" s="13"/>
      <c r="Z11" s="13"/>
      <c r="AA11" s="13"/>
      <c r="AB11" s="13"/>
      <c r="AC11" s="13"/>
      <c r="AD11" s="13"/>
      <c r="AE11" s="13"/>
      <c r="AF11" s="13"/>
      <c r="AG11" s="13"/>
    </row>
    <row r="12" spans="1:33" ht="27.75" customHeight="1" thickTop="1" thickBot="1" x14ac:dyDescent="0.25">
      <c r="A12" s="16"/>
      <c r="B12" s="127"/>
      <c r="C12" s="142"/>
      <c r="D12" s="143"/>
      <c r="E12" s="143"/>
      <c r="F12" s="143"/>
      <c r="G12" s="62" t="s">
        <v>78</v>
      </c>
      <c r="H12" s="62" t="s">
        <v>66</v>
      </c>
      <c r="I12" s="60"/>
      <c r="J12" s="59"/>
      <c r="K12" s="59"/>
      <c r="L12" s="59"/>
      <c r="M12" s="86"/>
      <c r="N12" s="86"/>
      <c r="O12" s="17"/>
      <c r="P12" s="13"/>
      <c r="Q12" s="13"/>
      <c r="R12" s="13"/>
      <c r="S12" s="13"/>
      <c r="T12" s="13"/>
      <c r="U12" s="13"/>
      <c r="V12" s="13"/>
      <c r="W12" s="13"/>
      <c r="X12" s="63" t="s">
        <v>144</v>
      </c>
      <c r="Y12" s="13"/>
      <c r="Z12" s="13"/>
      <c r="AA12" s="13"/>
      <c r="AB12" s="13"/>
      <c r="AC12" s="13"/>
      <c r="AD12" s="13"/>
      <c r="AE12" s="13"/>
      <c r="AF12" s="13"/>
      <c r="AG12" s="13"/>
    </row>
    <row r="13" spans="1:33" ht="31.5" customHeight="1" thickTop="1" thickBot="1" x14ac:dyDescent="0.25">
      <c r="A13" s="16"/>
      <c r="B13" s="144">
        <f>Medidas!C14</f>
        <v>0</v>
      </c>
      <c r="C13" s="142"/>
      <c r="D13" s="143"/>
      <c r="E13" s="143"/>
      <c r="F13" s="143"/>
      <c r="G13" s="61" t="s">
        <v>64</v>
      </c>
      <c r="H13" s="62" t="s">
        <v>64</v>
      </c>
      <c r="I13" s="59"/>
      <c r="J13" s="59"/>
      <c r="K13" s="59"/>
      <c r="L13" s="59"/>
      <c r="M13" s="86"/>
      <c r="N13" s="86"/>
      <c r="O13" s="17"/>
      <c r="P13" s="13"/>
      <c r="Q13" s="13"/>
      <c r="R13" s="13"/>
      <c r="S13" s="13"/>
      <c r="T13" s="13"/>
      <c r="U13" s="13"/>
      <c r="V13" s="13"/>
      <c r="W13" s="13"/>
      <c r="X13" s="63" t="s">
        <v>145</v>
      </c>
      <c r="Y13" s="13"/>
      <c r="Z13" s="13"/>
      <c r="AA13" s="13"/>
      <c r="AB13" s="13"/>
      <c r="AC13" s="13"/>
      <c r="AD13" s="13"/>
      <c r="AE13" s="13"/>
      <c r="AF13" s="13"/>
      <c r="AG13" s="13"/>
    </row>
    <row r="14" spans="1:33" ht="31.5" customHeight="1" thickTop="1" thickBot="1" x14ac:dyDescent="0.25">
      <c r="A14" s="16"/>
      <c r="B14" s="127"/>
      <c r="C14" s="142"/>
      <c r="D14" s="143"/>
      <c r="E14" s="143"/>
      <c r="F14" s="143"/>
      <c r="G14" s="62" t="s">
        <v>65</v>
      </c>
      <c r="H14" s="62" t="s">
        <v>65</v>
      </c>
      <c r="I14" s="59"/>
      <c r="J14" s="59"/>
      <c r="K14" s="59"/>
      <c r="L14" s="59"/>
      <c r="M14" s="86"/>
      <c r="N14" s="86"/>
      <c r="O14" s="17"/>
      <c r="P14" s="13"/>
      <c r="Q14" s="13"/>
      <c r="R14" s="13"/>
      <c r="S14" s="13"/>
      <c r="T14" s="13"/>
      <c r="U14" s="13"/>
      <c r="V14" s="13"/>
      <c r="W14" s="13"/>
      <c r="X14" s="63" t="s">
        <v>146</v>
      </c>
      <c r="Y14" s="13"/>
      <c r="Z14" s="13"/>
      <c r="AA14" s="13"/>
      <c r="AB14" s="13"/>
      <c r="AC14" s="13"/>
      <c r="AD14" s="13"/>
      <c r="AE14" s="13"/>
      <c r="AF14" s="13"/>
      <c r="AG14" s="13"/>
    </row>
    <row r="15" spans="1:33" ht="31.5" customHeight="1" thickTop="1" thickBot="1" x14ac:dyDescent="0.25">
      <c r="A15" s="16"/>
      <c r="B15" s="127"/>
      <c r="C15" s="142"/>
      <c r="D15" s="143"/>
      <c r="E15" s="143"/>
      <c r="F15" s="143"/>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38" t="s">
        <v>79</v>
      </c>
      <c r="C16" s="139"/>
      <c r="D16" s="139"/>
      <c r="E16" s="139"/>
      <c r="F16" s="139"/>
      <c r="G16" s="139"/>
      <c r="H16" s="139"/>
      <c r="I16" s="139"/>
      <c r="J16" s="139"/>
      <c r="K16" s="139"/>
      <c r="L16" s="139"/>
      <c r="M16" s="139"/>
      <c r="N16" s="140"/>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41" t="s">
        <v>3</v>
      </c>
      <c r="C17" s="135" t="s">
        <v>148</v>
      </c>
      <c r="D17" s="135"/>
      <c r="E17" s="145" t="s">
        <v>187</v>
      </c>
      <c r="F17" s="135" t="s">
        <v>188</v>
      </c>
      <c r="G17" s="135" t="s">
        <v>150</v>
      </c>
      <c r="H17" s="135" t="s">
        <v>153</v>
      </c>
      <c r="I17" s="135" t="s">
        <v>154</v>
      </c>
      <c r="J17" s="135" t="s">
        <v>155</v>
      </c>
      <c r="K17" s="135"/>
      <c r="L17" s="136" t="s">
        <v>158</v>
      </c>
      <c r="M17" s="137"/>
      <c r="N17" s="137"/>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41"/>
      <c r="C18" s="83" t="s">
        <v>185</v>
      </c>
      <c r="D18" s="84" t="s">
        <v>186</v>
      </c>
      <c r="E18" s="145"/>
      <c r="F18" s="135"/>
      <c r="G18" s="135"/>
      <c r="H18" s="141"/>
      <c r="I18" s="141"/>
      <c r="J18" s="85" t="s">
        <v>156</v>
      </c>
      <c r="K18" s="85" t="s">
        <v>157</v>
      </c>
      <c r="L18" s="85" t="s">
        <v>181</v>
      </c>
      <c r="M18" s="85" t="s">
        <v>182</v>
      </c>
      <c r="N18" s="85" t="s">
        <v>159</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44" t="str">
        <f>Medidas!E8</f>
        <v>Talleres y actividades de integración.</v>
      </c>
      <c r="C19" s="143" t="s">
        <v>80</v>
      </c>
      <c r="D19" s="143" t="s">
        <v>227</v>
      </c>
      <c r="E19" s="143" t="s">
        <v>139</v>
      </c>
      <c r="F19" s="143" t="s">
        <v>228</v>
      </c>
      <c r="G19" s="61" t="s">
        <v>229</v>
      </c>
      <c r="H19" s="62" t="s">
        <v>232</v>
      </c>
      <c r="I19" s="111">
        <v>44727</v>
      </c>
      <c r="J19" s="59" t="s">
        <v>341</v>
      </c>
      <c r="K19" s="59" t="s">
        <v>235</v>
      </c>
      <c r="L19" s="59" t="s">
        <v>236</v>
      </c>
      <c r="M19" s="86" t="s">
        <v>237</v>
      </c>
      <c r="N19" s="86"/>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7"/>
      <c r="C20" s="143"/>
      <c r="D20" s="143"/>
      <c r="E20" s="143"/>
      <c r="F20" s="143"/>
      <c r="G20" s="62" t="s">
        <v>230</v>
      </c>
      <c r="H20" s="62" t="s">
        <v>233</v>
      </c>
      <c r="I20" s="59" t="s">
        <v>218</v>
      </c>
      <c r="J20" s="59" t="s">
        <v>219</v>
      </c>
      <c r="K20" s="59" t="s">
        <v>222</v>
      </c>
      <c r="L20" s="59" t="s">
        <v>223</v>
      </c>
      <c r="M20" s="86" t="s">
        <v>239</v>
      </c>
      <c r="N20" s="86"/>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7"/>
      <c r="C21" s="143"/>
      <c r="D21" s="143"/>
      <c r="E21" s="143"/>
      <c r="F21" s="143"/>
      <c r="G21" s="62" t="s">
        <v>231</v>
      </c>
      <c r="H21" s="62" t="s">
        <v>234</v>
      </c>
      <c r="I21" s="60" t="s">
        <v>339</v>
      </c>
      <c r="J21" s="59" t="s">
        <v>220</v>
      </c>
      <c r="K21" s="59" t="s">
        <v>222</v>
      </c>
      <c r="L21" s="59" t="s">
        <v>223</v>
      </c>
      <c r="M21" s="86" t="s">
        <v>238</v>
      </c>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44">
        <f>Medidas!E11</f>
        <v>0</v>
      </c>
      <c r="C22" s="143"/>
      <c r="D22" s="143"/>
      <c r="E22" s="143"/>
      <c r="F22" s="143"/>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7"/>
      <c r="C23" s="143"/>
      <c r="D23" s="143"/>
      <c r="E23" s="143"/>
      <c r="F23" s="143"/>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7"/>
      <c r="C24" s="143"/>
      <c r="D24" s="143"/>
      <c r="E24" s="143"/>
      <c r="F24" s="143"/>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44">
        <f>Medidas!E14</f>
        <v>0</v>
      </c>
      <c r="C25" s="143"/>
      <c r="D25" s="143"/>
      <c r="E25" s="143"/>
      <c r="F25" s="143"/>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7"/>
      <c r="C26" s="143"/>
      <c r="D26" s="143"/>
      <c r="E26" s="143"/>
      <c r="F26" s="143"/>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7"/>
      <c r="C27" s="143"/>
      <c r="D27" s="143"/>
      <c r="E27" s="143"/>
      <c r="F27" s="143"/>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19" zoomScale="90" zoomScaleNormal="90" workbookViewId="0">
      <selection activeCell="D19" sqref="D19"/>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8" t="s">
        <v>171</v>
      </c>
      <c r="C3" s="128"/>
      <c r="D3" s="128"/>
      <c r="E3" s="128"/>
      <c r="F3" s="128"/>
      <c r="G3" s="128"/>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8" t="s">
        <v>173</v>
      </c>
      <c r="C4" s="149"/>
      <c r="D4" s="149"/>
      <c r="E4" s="149"/>
      <c r="F4" s="149"/>
      <c r="G4" s="150"/>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7" t="s">
        <v>83</v>
      </c>
      <c r="C5" s="147"/>
      <c r="D5" s="147"/>
      <c r="E5" s="147"/>
      <c r="F5" s="147"/>
      <c r="G5" s="147"/>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160</v>
      </c>
      <c r="E6" s="89" t="s">
        <v>168</v>
      </c>
      <c r="F6" s="90" t="s">
        <v>169</v>
      </c>
      <c r="G6" s="91" t="s">
        <v>170</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6" t="str">
        <f>Medidas!C8</f>
        <v>Ajustes al  Manual de convivencia según la norma.</v>
      </c>
      <c r="C7" s="72" t="str">
        <f>'Cómo planeamos'!G7</f>
        <v>1.Inclusion de normas y leyes vigentes.</v>
      </c>
      <c r="D7" s="59" t="s">
        <v>165</v>
      </c>
      <c r="E7" s="59" t="s">
        <v>240</v>
      </c>
      <c r="F7" s="59" t="s">
        <v>241</v>
      </c>
      <c r="G7" s="59" t="s">
        <v>242</v>
      </c>
      <c r="H7" s="17"/>
      <c r="I7" s="13"/>
      <c r="J7" s="13"/>
      <c r="K7" s="63" t="s">
        <v>161</v>
      </c>
      <c r="L7" s="13"/>
      <c r="M7" s="13"/>
      <c r="N7" s="13"/>
      <c r="O7" s="13"/>
      <c r="P7" s="13"/>
      <c r="Q7" s="13"/>
      <c r="R7" s="13"/>
      <c r="S7" s="13"/>
      <c r="T7" s="13"/>
      <c r="U7" s="13"/>
      <c r="V7" s="13"/>
      <c r="W7" s="13"/>
      <c r="X7" s="13"/>
      <c r="Y7" s="13"/>
      <c r="Z7" s="13"/>
      <c r="AA7" s="13"/>
      <c r="AB7" s="13"/>
    </row>
    <row r="8" spans="1:28" ht="30" customHeight="1" thickTop="1" thickBot="1" x14ac:dyDescent="0.25">
      <c r="A8" s="16"/>
      <c r="B8" s="127"/>
      <c r="C8" s="72" t="str">
        <f>'Cómo planeamos'!G8</f>
        <v xml:space="preserve">2. Apropiación del documento orientador </v>
      </c>
      <c r="D8" s="59" t="s">
        <v>163</v>
      </c>
      <c r="E8" s="59" t="s">
        <v>243</v>
      </c>
      <c r="F8" s="59" t="s">
        <v>244</v>
      </c>
      <c r="G8" s="59" t="s">
        <v>245</v>
      </c>
      <c r="H8" s="17"/>
      <c r="I8" s="13"/>
      <c r="J8" s="13"/>
      <c r="K8" s="63" t="s">
        <v>162</v>
      </c>
      <c r="L8" s="13"/>
      <c r="M8" s="13"/>
      <c r="N8" s="13"/>
      <c r="O8" s="13"/>
      <c r="P8" s="13"/>
      <c r="Q8" s="13"/>
      <c r="R8" s="13"/>
      <c r="S8" s="13"/>
      <c r="T8" s="13"/>
      <c r="U8" s="13"/>
      <c r="V8" s="13"/>
      <c r="W8" s="13"/>
      <c r="X8" s="13"/>
      <c r="Y8" s="13"/>
      <c r="Z8" s="13"/>
      <c r="AA8" s="13"/>
      <c r="AB8" s="13"/>
    </row>
    <row r="9" spans="1:28" ht="30" customHeight="1" thickTop="1" thickBot="1" x14ac:dyDescent="0.25">
      <c r="A9" s="16"/>
      <c r="B9" s="127"/>
      <c r="C9" s="61" t="s">
        <v>214</v>
      </c>
      <c r="D9" s="59" t="s">
        <v>165</v>
      </c>
      <c r="E9" s="60" t="s">
        <v>246</v>
      </c>
      <c r="F9" s="59" t="s">
        <v>296</v>
      </c>
      <c r="G9" s="59" t="s">
        <v>247</v>
      </c>
      <c r="H9" s="17"/>
      <c r="I9" s="13"/>
      <c r="J9" s="13"/>
      <c r="K9" s="63" t="s">
        <v>163</v>
      </c>
      <c r="L9" s="13"/>
      <c r="M9" s="13"/>
      <c r="N9" s="13"/>
      <c r="O9" s="13"/>
      <c r="P9" s="13"/>
      <c r="Q9" s="13"/>
      <c r="R9" s="13"/>
      <c r="S9" s="13"/>
      <c r="T9" s="13"/>
      <c r="U9" s="13"/>
      <c r="V9" s="13"/>
      <c r="W9" s="13"/>
      <c r="X9" s="13"/>
      <c r="Y9" s="13"/>
      <c r="Z9" s="13"/>
      <c r="AA9" s="13"/>
      <c r="AB9" s="13"/>
    </row>
    <row r="10" spans="1:28" ht="30.75" customHeight="1" thickTop="1" thickBot="1" x14ac:dyDescent="0.25">
      <c r="A10" s="16"/>
      <c r="B10" s="146" t="str">
        <f>Medidas!C9</f>
        <v xml:space="preserve">Conformar el  comité de convivencia </v>
      </c>
      <c r="C10" s="72" t="s">
        <v>248</v>
      </c>
      <c r="D10" s="59" t="s">
        <v>167</v>
      </c>
      <c r="E10" s="59" t="s">
        <v>246</v>
      </c>
      <c r="F10" s="59" t="s">
        <v>254</v>
      </c>
      <c r="G10" s="59" t="s">
        <v>256</v>
      </c>
      <c r="H10" s="17"/>
      <c r="I10" s="13"/>
      <c r="J10" s="13"/>
      <c r="K10" s="63" t="s">
        <v>164</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7"/>
      <c r="C11" s="72" t="s">
        <v>250</v>
      </c>
      <c r="D11" s="59" t="s">
        <v>164</v>
      </c>
      <c r="E11" s="59" t="s">
        <v>252</v>
      </c>
      <c r="F11" s="59" t="s">
        <v>255</v>
      </c>
      <c r="G11" s="59" t="s">
        <v>257</v>
      </c>
      <c r="H11" s="17"/>
      <c r="I11" s="13"/>
      <c r="J11" s="13"/>
      <c r="K11" s="63" t="s">
        <v>165</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7"/>
      <c r="C12" s="72" t="s">
        <v>251</v>
      </c>
      <c r="D12" s="59" t="s">
        <v>164</v>
      </c>
      <c r="E12" s="59" t="s">
        <v>253</v>
      </c>
      <c r="F12" s="59" t="s">
        <v>255</v>
      </c>
      <c r="G12" s="59" t="s">
        <v>258</v>
      </c>
      <c r="H12" s="17"/>
      <c r="I12" s="13"/>
      <c r="J12" s="13"/>
      <c r="K12" s="63" t="s">
        <v>166</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6" t="str">
        <f>Medidas!C10</f>
        <v>Aplicación de talleres pedagógicos de prevención.</v>
      </c>
      <c r="C13" s="72" t="s">
        <v>259</v>
      </c>
      <c r="D13" s="59" t="s">
        <v>163</v>
      </c>
      <c r="E13" s="59" t="s">
        <v>262</v>
      </c>
      <c r="F13" s="59" t="s">
        <v>265</v>
      </c>
      <c r="G13" s="59" t="s">
        <v>268</v>
      </c>
      <c r="H13" s="17"/>
      <c r="I13" s="13"/>
      <c r="J13" s="13"/>
      <c r="K13" s="63" t="s">
        <v>167</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7"/>
      <c r="C14" s="72" t="s">
        <v>260</v>
      </c>
      <c r="D14" s="59" t="s">
        <v>163</v>
      </c>
      <c r="E14" s="59" t="s">
        <v>263</v>
      </c>
      <c r="F14" s="59" t="s">
        <v>266</v>
      </c>
      <c r="G14" s="59" t="s">
        <v>269</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7"/>
      <c r="C15" s="72" t="s">
        <v>261</v>
      </c>
      <c r="D15" s="59" t="s">
        <v>163</v>
      </c>
      <c r="E15" s="59" t="s">
        <v>264</v>
      </c>
      <c r="F15" s="59" t="s">
        <v>267</v>
      </c>
      <c r="G15" s="59" t="s">
        <v>270</v>
      </c>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7" t="s">
        <v>84</v>
      </c>
      <c r="C16" s="147"/>
      <c r="D16" s="147"/>
      <c r="E16" s="147"/>
      <c r="F16" s="147"/>
      <c r="G16" s="147"/>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6" t="str">
        <f>Medidas!E8</f>
        <v>Talleres y actividades de integración.</v>
      </c>
      <c r="C18" s="80" t="str">
        <f>'Cómo planeamos'!G19</f>
        <v>1. Charlas con personal especializado.</v>
      </c>
      <c r="D18" s="59" t="s">
        <v>163</v>
      </c>
      <c r="E18" s="59" t="s">
        <v>271</v>
      </c>
      <c r="F18" s="59" t="s">
        <v>273</v>
      </c>
      <c r="G18" s="59" t="s">
        <v>275</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7"/>
      <c r="C19" s="80" t="str">
        <f>'Cómo planeamos'!G20</f>
        <v>2. Actividades lúdico-recreativas</v>
      </c>
      <c r="D19" s="59" t="s">
        <v>164</v>
      </c>
      <c r="E19" s="59" t="s">
        <v>272</v>
      </c>
      <c r="F19" s="59" t="s">
        <v>274</v>
      </c>
      <c r="G19" s="59" t="s">
        <v>276</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7"/>
      <c r="C20" s="80" t="str">
        <f>'Cómo planeamos'!G21</f>
        <v xml:space="preserve">3. Desarrollo de la semana de la Convivencia </v>
      </c>
      <c r="D20" s="59" t="s">
        <v>167</v>
      </c>
      <c r="E20" s="59" t="s">
        <v>264</v>
      </c>
      <c r="F20" s="59" t="s">
        <v>277</v>
      </c>
      <c r="G20" s="59" t="s">
        <v>278</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6">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7"/>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7"/>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6" t="str">
        <f>Medidas!E9</f>
        <v>Trabajos en equipo: Aplicación de actividades ludico-recreativas.</v>
      </c>
      <c r="C24" s="80" t="s">
        <v>279</v>
      </c>
      <c r="D24" s="59" t="s">
        <v>165</v>
      </c>
      <c r="E24" s="59" t="s">
        <v>281</v>
      </c>
      <c r="F24" s="59" t="s">
        <v>285</v>
      </c>
      <c r="G24" s="59" t="s">
        <v>287</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7"/>
      <c r="C25" s="80" t="s">
        <v>282</v>
      </c>
      <c r="D25" s="59" t="s">
        <v>163</v>
      </c>
      <c r="E25" s="59" t="s">
        <v>283</v>
      </c>
      <c r="F25" s="59" t="s">
        <v>288</v>
      </c>
      <c r="G25" s="59" t="s">
        <v>289</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7"/>
      <c r="C26" s="80" t="s">
        <v>280</v>
      </c>
      <c r="D26" s="59" t="s">
        <v>166</v>
      </c>
      <c r="E26" s="59" t="s">
        <v>284</v>
      </c>
      <c r="F26" s="59" t="s">
        <v>286</v>
      </c>
      <c r="G26" s="59" t="s">
        <v>290</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zoomScale="90" zoomScaleNormal="90" workbookViewId="0">
      <selection activeCell="C24" sqref="C24"/>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8" t="s">
        <v>172</v>
      </c>
      <c r="C3" s="128"/>
      <c r="D3" s="128"/>
      <c r="E3" s="128"/>
      <c r="F3" s="128"/>
      <c r="G3" s="128"/>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8" t="s">
        <v>174</v>
      </c>
      <c r="C4" s="149"/>
      <c r="D4" s="149"/>
      <c r="E4" s="149"/>
      <c r="F4" s="149"/>
      <c r="G4" s="150"/>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7" t="s">
        <v>83</v>
      </c>
      <c r="C5" s="147"/>
      <c r="D5" s="147"/>
      <c r="E5" s="147"/>
      <c r="F5" s="147"/>
      <c r="G5" s="147"/>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160</v>
      </c>
      <c r="E6" s="89" t="s">
        <v>168</v>
      </c>
      <c r="F6" s="90" t="s">
        <v>169</v>
      </c>
      <c r="G6" s="91" t="s">
        <v>170</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6" t="str">
        <f>Medidas!C8</f>
        <v>Ajustes al  Manual de convivencia según la norma.</v>
      </c>
      <c r="C7" s="72" t="str">
        <f>'Cómo planeamos'!G7</f>
        <v>1.Inclusion de normas y leyes vigentes.</v>
      </c>
      <c r="D7" s="59" t="s">
        <v>167</v>
      </c>
      <c r="E7" s="59" t="s">
        <v>291</v>
      </c>
      <c r="F7" s="59" t="s">
        <v>241</v>
      </c>
      <c r="G7" s="59" t="s">
        <v>292</v>
      </c>
      <c r="H7" s="17"/>
      <c r="I7" s="13"/>
      <c r="J7" s="13"/>
      <c r="K7" s="63" t="s">
        <v>161</v>
      </c>
      <c r="L7" s="13"/>
      <c r="M7" s="13"/>
      <c r="N7" s="13"/>
      <c r="O7" s="13"/>
      <c r="P7" s="13"/>
      <c r="Q7" s="13"/>
      <c r="R7" s="13"/>
      <c r="S7" s="13"/>
      <c r="T7" s="13"/>
      <c r="U7" s="13"/>
      <c r="V7" s="13"/>
      <c r="W7" s="13"/>
      <c r="X7" s="13"/>
      <c r="Y7" s="13"/>
      <c r="Z7" s="13"/>
      <c r="AA7" s="13"/>
      <c r="AB7" s="13"/>
    </row>
    <row r="8" spans="1:28" ht="30" customHeight="1" thickTop="1" thickBot="1" x14ac:dyDescent="0.25">
      <c r="A8" s="16"/>
      <c r="B8" s="127"/>
      <c r="C8" s="72" t="str">
        <f>'Cómo planeamos'!G8</f>
        <v xml:space="preserve">2. Apropiación del documento orientador </v>
      </c>
      <c r="D8" s="59" t="s">
        <v>164</v>
      </c>
      <c r="E8" s="59" t="s">
        <v>293</v>
      </c>
      <c r="F8" s="59" t="s">
        <v>294</v>
      </c>
      <c r="G8" s="59" t="s">
        <v>298</v>
      </c>
      <c r="H8" s="17"/>
      <c r="I8" s="13"/>
      <c r="J8" s="13"/>
      <c r="K8" s="63" t="s">
        <v>162</v>
      </c>
      <c r="L8" s="13"/>
      <c r="M8" s="13"/>
      <c r="N8" s="13"/>
      <c r="O8" s="13"/>
      <c r="P8" s="13"/>
      <c r="Q8" s="13"/>
      <c r="R8" s="13"/>
      <c r="S8" s="13"/>
      <c r="T8" s="13"/>
      <c r="U8" s="13"/>
      <c r="V8" s="13"/>
      <c r="W8" s="13"/>
      <c r="X8" s="13"/>
      <c r="Y8" s="13"/>
      <c r="Z8" s="13"/>
      <c r="AA8" s="13"/>
      <c r="AB8" s="13"/>
    </row>
    <row r="9" spans="1:28" ht="30" customHeight="1" thickTop="1" thickBot="1" x14ac:dyDescent="0.25">
      <c r="A9" s="16"/>
      <c r="B9" s="127"/>
      <c r="C9" s="72" t="str">
        <f>'Cómo planeamos'!G9</f>
        <v xml:space="preserve">3.Aplicación de estrategias que favorezcan el clima escolar y ambiente escolar.  </v>
      </c>
      <c r="D9" s="59" t="s">
        <v>166</v>
      </c>
      <c r="E9" s="60" t="s">
        <v>295</v>
      </c>
      <c r="F9" s="59" t="s">
        <v>297</v>
      </c>
      <c r="G9" s="59" t="s">
        <v>299</v>
      </c>
      <c r="H9" s="17"/>
      <c r="I9" s="13"/>
      <c r="J9" s="13"/>
      <c r="K9" s="63" t="s">
        <v>163</v>
      </c>
      <c r="L9" s="13"/>
      <c r="M9" s="13"/>
      <c r="N9" s="13"/>
      <c r="O9" s="13"/>
      <c r="P9" s="13"/>
      <c r="Q9" s="13"/>
      <c r="R9" s="13"/>
      <c r="S9" s="13"/>
      <c r="T9" s="13"/>
      <c r="U9" s="13"/>
      <c r="V9" s="13"/>
      <c r="W9" s="13"/>
      <c r="X9" s="13"/>
      <c r="Y9" s="13"/>
      <c r="Z9" s="13"/>
      <c r="AA9" s="13"/>
      <c r="AB9" s="13"/>
    </row>
    <row r="10" spans="1:28" ht="30.75" customHeight="1" thickTop="1" thickBot="1" x14ac:dyDescent="0.25">
      <c r="A10" s="16"/>
      <c r="B10" s="146" t="str">
        <f>Medidas!C9</f>
        <v xml:space="preserve">Conformar el  comité de convivencia </v>
      </c>
      <c r="C10" s="72" t="str">
        <f>'Cómo planeamos'!G10</f>
        <v>1.</v>
      </c>
      <c r="D10" s="59"/>
      <c r="E10" s="59"/>
      <c r="F10" s="59"/>
      <c r="G10" s="59"/>
      <c r="H10" s="17"/>
      <c r="I10" s="13"/>
      <c r="J10" s="13"/>
      <c r="K10" s="63" t="s">
        <v>164</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7"/>
      <c r="C11" s="72" t="str">
        <f>'Cómo planeamos'!G11</f>
        <v>2.</v>
      </c>
      <c r="D11" s="59"/>
      <c r="E11" s="59"/>
      <c r="F11" s="59"/>
      <c r="G11" s="59"/>
      <c r="H11" s="17"/>
      <c r="I11" s="13"/>
      <c r="J11" s="13"/>
      <c r="K11" s="63" t="s">
        <v>165</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7"/>
      <c r="C12" s="72" t="str">
        <f>'Cómo planeamos'!G12</f>
        <v xml:space="preserve">3. </v>
      </c>
      <c r="D12" s="59"/>
      <c r="E12" s="59"/>
      <c r="F12" s="59"/>
      <c r="G12" s="59"/>
      <c r="H12" s="17"/>
      <c r="I12" s="13"/>
      <c r="J12" s="13"/>
      <c r="K12" s="63" t="s">
        <v>166</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6" t="str">
        <f>Medidas!C10</f>
        <v>Aplicación de talleres pedagógicos de prevención.</v>
      </c>
      <c r="C13" s="72" t="str">
        <f>'Cómo planeamos'!G13</f>
        <v>1.</v>
      </c>
      <c r="D13" s="59"/>
      <c r="E13" s="59"/>
      <c r="F13" s="59"/>
      <c r="G13" s="59"/>
      <c r="H13" s="17"/>
      <c r="I13" s="13"/>
      <c r="J13" s="13"/>
      <c r="K13" s="63" t="s">
        <v>167</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7"/>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7"/>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7" t="s">
        <v>84</v>
      </c>
      <c r="C16" s="147"/>
      <c r="D16" s="147"/>
      <c r="E16" s="147"/>
      <c r="F16" s="147"/>
      <c r="G16" s="147"/>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6" t="str">
        <f>Medidas!E8</f>
        <v>Talleres y actividades de integración.</v>
      </c>
      <c r="C18" s="80" t="str">
        <f>'Cómo planeamos'!G19</f>
        <v>1. Charlas con personal especializado.</v>
      </c>
      <c r="D18" s="59" t="s">
        <v>164</v>
      </c>
      <c r="E18" s="59" t="s">
        <v>271</v>
      </c>
      <c r="F18" s="59" t="s">
        <v>302</v>
      </c>
      <c r="G18" s="59" t="s">
        <v>303</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7"/>
      <c r="C19" s="80" t="str">
        <f>'Cómo planeamos'!G20</f>
        <v>2. Actividades lúdico-recreativas</v>
      </c>
      <c r="D19" s="59" t="s">
        <v>165</v>
      </c>
      <c r="E19" s="59" t="s">
        <v>300</v>
      </c>
      <c r="F19" s="59" t="s">
        <v>304</v>
      </c>
      <c r="G19" s="59" t="s">
        <v>305</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7"/>
      <c r="C20" s="80" t="str">
        <f>'Cómo planeamos'!G21</f>
        <v xml:space="preserve">3. Desarrollo de la semana de la Convivencia </v>
      </c>
      <c r="D20" s="59" t="s">
        <v>167</v>
      </c>
      <c r="E20" s="59" t="s">
        <v>301</v>
      </c>
      <c r="F20" s="59" t="s">
        <v>306</v>
      </c>
      <c r="G20" s="59" t="s">
        <v>307</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6">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7"/>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7"/>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6" t="str">
        <f>Medidas!E9</f>
        <v>Trabajos en equipo: Aplicación de actividades ludico-recreativas.</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7"/>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7"/>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opLeftCell="A6" zoomScaleNormal="100" workbookViewId="0">
      <selection activeCell="I13" sqref="I13"/>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51" t="s">
        <v>175</v>
      </c>
      <c r="C3" s="152"/>
      <c r="D3" s="152"/>
      <c r="E3" s="152"/>
      <c r="F3" s="152"/>
      <c r="G3" s="152"/>
      <c r="H3" s="153"/>
    </row>
    <row r="4" spans="1:27" ht="15.75" customHeight="1" thickTop="1" thickBot="1" x14ac:dyDescent="0.3">
      <c r="A4" s="16"/>
      <c r="B4" s="147" t="s">
        <v>83</v>
      </c>
      <c r="C4" s="147"/>
      <c r="D4" s="147"/>
      <c r="E4" s="147"/>
      <c r="F4" s="147"/>
      <c r="G4" s="147"/>
      <c r="H4" s="147"/>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176</v>
      </c>
      <c r="D5" s="84" t="s">
        <v>177</v>
      </c>
      <c r="E5" s="84" t="s">
        <v>135</v>
      </c>
      <c r="F5" s="84" t="s">
        <v>137</v>
      </c>
      <c r="G5" s="84" t="s">
        <v>136</v>
      </c>
      <c r="H5" s="84" t="s">
        <v>178</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t="str">
        <f>Medidas!C8</f>
        <v>Ajustes al  Manual de convivencia según la norma.</v>
      </c>
      <c r="C6" s="59" t="s">
        <v>308</v>
      </c>
      <c r="D6" s="59" t="s">
        <v>311</v>
      </c>
      <c r="E6" s="59" t="s">
        <v>314</v>
      </c>
      <c r="F6" s="112" t="s">
        <v>317</v>
      </c>
      <c r="G6" s="59" t="s">
        <v>320</v>
      </c>
      <c r="H6" s="59" t="s">
        <v>321</v>
      </c>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t="str">
        <f>Medidas!C9</f>
        <v xml:space="preserve">Conformar el  comité de convivencia </v>
      </c>
      <c r="C7" s="59" t="s">
        <v>309</v>
      </c>
      <c r="D7" s="59" t="s">
        <v>312</v>
      </c>
      <c r="E7" s="59" t="s">
        <v>315</v>
      </c>
      <c r="F7" s="59" t="s">
        <v>318</v>
      </c>
      <c r="G7" s="59" t="s">
        <v>320</v>
      </c>
      <c r="H7" s="59" t="s">
        <v>322</v>
      </c>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Aplicación de talleres pedagógicos de prevención.</v>
      </c>
      <c r="C8" s="59" t="s">
        <v>310</v>
      </c>
      <c r="D8" s="59" t="s">
        <v>313</v>
      </c>
      <c r="E8" s="59" t="s">
        <v>316</v>
      </c>
      <c r="F8" s="59" t="s">
        <v>319</v>
      </c>
      <c r="G8" s="59" t="s">
        <v>320</v>
      </c>
      <c r="H8" s="59" t="s">
        <v>323</v>
      </c>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7" t="s">
        <v>84</v>
      </c>
      <c r="C9" s="147"/>
      <c r="D9" s="147"/>
      <c r="E9" s="147"/>
      <c r="F9" s="147"/>
      <c r="G9" s="147"/>
      <c r="H9" s="147"/>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179</v>
      </c>
      <c r="D10" s="99" t="s">
        <v>177</v>
      </c>
      <c r="E10" s="99" t="s">
        <v>135</v>
      </c>
      <c r="F10" s="99" t="s">
        <v>137</v>
      </c>
      <c r="G10" s="99" t="s">
        <v>136</v>
      </c>
      <c r="H10" s="99" t="s">
        <v>178</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Talleres y actividades de integración.</v>
      </c>
      <c r="C11" s="59" t="s">
        <v>324</v>
      </c>
      <c r="D11" s="59" t="s">
        <v>327</v>
      </c>
      <c r="E11" s="59" t="s">
        <v>330</v>
      </c>
      <c r="F11" s="59" t="s">
        <v>333</v>
      </c>
      <c r="G11" s="59" t="s">
        <v>320</v>
      </c>
      <c r="H11" s="59" t="s">
        <v>336</v>
      </c>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t="str">
        <f>Medidas!E9</f>
        <v>Trabajos en equipo: Aplicación de actividades ludico-recreativas.</v>
      </c>
      <c r="C12" s="59" t="s">
        <v>326</v>
      </c>
      <c r="D12" s="59" t="s">
        <v>328</v>
      </c>
      <c r="E12" s="113" t="s">
        <v>334</v>
      </c>
      <c r="F12" s="59" t="s">
        <v>332</v>
      </c>
      <c r="G12" s="59" t="s">
        <v>320</v>
      </c>
      <c r="H12" s="59" t="s">
        <v>337</v>
      </c>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t="str">
        <f>Medidas!E10</f>
        <v xml:space="preserve">Promover los derechos humanos </v>
      </c>
      <c r="C13" s="59" t="s">
        <v>325</v>
      </c>
      <c r="D13" s="59" t="s">
        <v>329</v>
      </c>
      <c r="E13" s="59" t="s">
        <v>331</v>
      </c>
      <c r="F13" s="59" t="s">
        <v>335</v>
      </c>
      <c r="G13" s="59" t="s">
        <v>320</v>
      </c>
      <c r="H13" s="59" t="s">
        <v>338</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4" t="s">
        <v>183</v>
      </c>
      <c r="C15" s="155"/>
      <c r="D15" s="155"/>
      <c r="E15" s="155"/>
      <c r="F15" s="155"/>
      <c r="G15" s="155"/>
      <c r="H15" s="156"/>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7"/>
      <c r="C16" s="158"/>
      <c r="D16" s="158"/>
      <c r="E16" s="158"/>
      <c r="F16" s="158"/>
      <c r="G16" s="158"/>
      <c r="H16" s="159"/>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2024-12-01T03:43:57Z</dcterms:modified>
</cp:coreProperties>
</file>