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ERAL" sheetId="1" r:id="rId4"/>
    <sheet state="visible" name="NIVELES" sheetId="2" r:id="rId5"/>
    <sheet state="visible" name="PRIMARIA " sheetId="3" r:id="rId6"/>
    <sheet state="hidden" name="SECUNDARIA" sheetId="4" r:id="rId7"/>
    <sheet state="visible" name="MEDIA" sheetId="5" r:id="rId8"/>
    <sheet state="visible" name="GRADO 3" sheetId="6" r:id="rId9"/>
    <sheet state="visible" name="GRADO 4" sheetId="7" r:id="rId10"/>
    <sheet state="visible" name="GRADO 5" sheetId="8" r:id="rId11"/>
    <sheet state="visible" name="GRADO 6" sheetId="9" r:id="rId12"/>
    <sheet state="visible" name="GRADO 7" sheetId="10" r:id="rId13"/>
    <sheet state="visible" name="GRADO 8" sheetId="11" r:id="rId14"/>
    <sheet state="visible" name="GRADO 9" sheetId="12" r:id="rId15"/>
    <sheet state="visible" name="GRADO 10" sheetId="13" r:id="rId16"/>
    <sheet state="visible" name="GRADO 11" sheetId="14" r:id="rId17"/>
  </sheets>
  <definedNames/>
  <calcPr/>
  <extLst>
    <ext uri="GoogleSheetsCustomDataVersion1">
      <go:sheetsCustomData xmlns:go="http://customooxmlschemas.google.com/" r:id="rId18" roundtripDataSignature="AMtx7mjOkybuxMeqdVZcLuZsOKKAPkG5lw=="/>
    </ext>
  </extLst>
</workbook>
</file>

<file path=xl/sharedStrings.xml><?xml version="1.0" encoding="utf-8"?>
<sst xmlns="http://schemas.openxmlformats.org/spreadsheetml/2006/main" count="4544" uniqueCount="1814">
  <si>
    <t>DANE: 15417400155</t>
  </si>
  <si>
    <t>AREAS O PRUEBAS</t>
  </si>
  <si>
    <t>% RESPUESTAS CORRECTAS</t>
  </si>
  <si>
    <t>INGLÉS</t>
  </si>
  <si>
    <t>CIENCIAS NATURALES</t>
  </si>
  <si>
    <t>LENGUAJE Y/O COMPETENCIAS COMUNICATIVAS</t>
  </si>
  <si>
    <t>MATEMÁTICAS</t>
  </si>
  <si>
    <t>COMPETENCIAS CIUDADANAS-PENSAMIENTO CIUDADANO</t>
  </si>
  <si>
    <t>SOCIALES Y CIUDADANAS</t>
  </si>
  <si>
    <t>CIENCIAS NATURALES Y EDUCACIÓN AMBIENTAL</t>
  </si>
  <si>
    <t>LECTURA CRÍTICA</t>
  </si>
  <si>
    <t xml:space="preserve">CÓDIGO DANE: </t>
  </si>
  <si>
    <t>NIVEL</t>
  </si>
  <si>
    <t>AREAS Y/O PRUEBAS</t>
  </si>
  <si>
    <t>% Respuestas Correctas</t>
  </si>
  <si>
    <t>COMPONENTES</t>
  </si>
  <si>
    <t>COMPET</t>
  </si>
  <si>
    <t>COMPETENCIA</t>
  </si>
  <si>
    <t>Componente 1</t>
  </si>
  <si>
    <t>Componente 2</t>
  </si>
  <si>
    <t>Componente 3</t>
  </si>
  <si>
    <t>Componente 4</t>
  </si>
  <si>
    <t>Comprensión Lectora</t>
  </si>
  <si>
    <t>Comunicación</t>
  </si>
  <si>
    <t>Razonamiento</t>
  </si>
  <si>
    <t>Resol. Problemas</t>
  </si>
  <si>
    <t>Argumentación</t>
  </si>
  <si>
    <t>Formulación y Ejecución</t>
  </si>
  <si>
    <t>Interpretación</t>
  </si>
  <si>
    <t>Interpre. Análsis de Perspectivas</t>
  </si>
  <si>
    <t>Pensamiento reflexivo y sistémico</t>
  </si>
  <si>
    <t>Pensamiento Social</t>
  </si>
  <si>
    <t>Arg, en contextos ciudadanos</t>
  </si>
  <si>
    <t>Conocimientos</t>
  </si>
  <si>
    <t>Multiperspectivismo</t>
  </si>
  <si>
    <t>Pensamiento Sistémico</t>
  </si>
  <si>
    <t>Explicación de Fenómenos</t>
  </si>
  <si>
    <t>Indagación</t>
  </si>
  <si>
    <t>Uso Comprensivo Conoc. Científico</t>
  </si>
  <si>
    <t>Nivel A1</t>
  </si>
  <si>
    <t>Nivel A2</t>
  </si>
  <si>
    <t>Nivel Pre-A1</t>
  </si>
  <si>
    <t>Nivel B1</t>
  </si>
  <si>
    <t>Primaria</t>
  </si>
  <si>
    <t>NA</t>
  </si>
  <si>
    <t>COMPETENCIAS CIUDADANAS</t>
  </si>
  <si>
    <t>CIENCIAS NATURALES Y ED. AMBIENTAL</t>
  </si>
  <si>
    <t>LENGUAJE. COMPETE, COMUNIC</t>
  </si>
  <si>
    <t>Secundaria</t>
  </si>
  <si>
    <t>CIENCIAS NATURALES y ED. AMB.</t>
  </si>
  <si>
    <t>Media</t>
  </si>
  <si>
    <t>Grado</t>
  </si>
  <si>
    <t>Comp 1.. Númerico Variacional</t>
  </si>
  <si>
    <t>Compo. 2. Aleatorio</t>
  </si>
  <si>
    <t>comp. 3. Espacial Métrico</t>
  </si>
  <si>
    <t>NO APLICA</t>
  </si>
  <si>
    <t>Comp. 1. Entorno Vivo.</t>
  </si>
  <si>
    <t>Comp. 2. Entorno Físico.</t>
  </si>
  <si>
    <t>Comp. 3. CTS</t>
  </si>
  <si>
    <t>Compet</t>
  </si>
  <si>
    <t>Competencia</t>
  </si>
  <si>
    <t>3°</t>
  </si>
  <si>
    <t>4°</t>
  </si>
  <si>
    <t>5°</t>
  </si>
  <si>
    <t>% R.C.</t>
  </si>
  <si>
    <t>N.A</t>
  </si>
  <si>
    <t>Comp 1.. Entorno Vivo</t>
  </si>
  <si>
    <t>Comp 2.. Entorno Físico</t>
  </si>
  <si>
    <t>Comp 3.. CTS</t>
  </si>
  <si>
    <t>Parte 1</t>
  </si>
  <si>
    <t>Parte 2</t>
  </si>
  <si>
    <t>Parte 3</t>
  </si>
  <si>
    <t>Parte 4</t>
  </si>
  <si>
    <t>6°</t>
  </si>
  <si>
    <t>7°</t>
  </si>
  <si>
    <t>8°</t>
  </si>
  <si>
    <t>9°</t>
  </si>
  <si>
    <t>Algebra y Cálculo</t>
  </si>
  <si>
    <t>Geometría</t>
  </si>
  <si>
    <t>Estadística</t>
  </si>
  <si>
    <t xml:space="preserve">COMP. 1. Proces. Vivos </t>
  </si>
  <si>
    <t xml:space="preserve">COMP. 2. Proces. Físicos </t>
  </si>
  <si>
    <t xml:space="preserve">COMP. 3. Proces. Químicos </t>
  </si>
  <si>
    <t>Compo. 4. CTS</t>
  </si>
  <si>
    <t>Parte 1.</t>
  </si>
  <si>
    <t>Parte 2.</t>
  </si>
  <si>
    <t>Parte 5</t>
  </si>
  <si>
    <t>Comp 1</t>
  </si>
  <si>
    <t>Comp 2</t>
  </si>
  <si>
    <t>Comp 3</t>
  </si>
  <si>
    <t>Argument</t>
  </si>
  <si>
    <t>Formul y Ejecución</t>
  </si>
  <si>
    <t>Nivel Pre A1</t>
  </si>
  <si>
    <t>10°</t>
  </si>
  <si>
    <t>11°</t>
  </si>
  <si>
    <t>PLAN DE FORTALECIMIENTO ACADEMICO Y PEDAGOGICO - PRUEBAS EVALUAR PARA AVANZAR, IEALCARPE - 2.022</t>
  </si>
  <si>
    <t>APRENDIZAJES OBJETO DE FORTALECIMIENTO</t>
  </si>
  <si>
    <t>Prop_Resp_Corr</t>
  </si>
  <si>
    <t>INSTRUMENTO DE VALORACIÓN</t>
  </si>
  <si>
    <t>COMPONENTE</t>
  </si>
  <si>
    <t>ITEM</t>
  </si>
  <si>
    <t>CLAVE</t>
  </si>
  <si>
    <t>¿QUÉ EVALÚA?</t>
  </si>
  <si>
    <t>PLAN DE ACCIÓN</t>
  </si>
  <si>
    <t>SEGUIMIENTO</t>
  </si>
  <si>
    <t>Competencias Comunicativas en Lenguaje:Lectura</t>
  </si>
  <si>
    <t>No aplica componente</t>
  </si>
  <si>
    <t>Comprensión lectora</t>
  </si>
  <si>
    <t>I_1874405</t>
  </si>
  <si>
    <t>B</t>
  </si>
  <si>
    <t xml:space="preserve">Esta pregunta indaga por la capacidad de los estudiantes para reconocer la estrategia utilizada en el texto para reforzar la idea central o una de las ideas principales del texto.
</t>
  </si>
  <si>
    <t>Desafío 6. Reto 4 Desafío 8. Cuento de la hamburguesa. Retos 1 y 2</t>
  </si>
  <si>
    <t>I_1874549</t>
  </si>
  <si>
    <t>D</t>
  </si>
  <si>
    <t>La pregunta indaga por la capacidad de los estudiantes para identificar a quién se dirige un enunciado dentro del texto. Este ítem requiere el reconocimiento de voces dentro del texto de la historia.</t>
  </si>
  <si>
    <t>Desafío 9. Ejercicio sobre el cuento de la hamburguesa. Retos 1 y 2 Desafío 35. Papelucho. Reto 3</t>
  </si>
  <si>
    <t>I_1874378</t>
  </si>
  <si>
    <t>C</t>
  </si>
  <si>
    <t>Este ítem indaga por la capacidad de los estudiantes para diferenciar quién cumple un determinado papel (oponente-ayudante) en su relación con otros personajes en la historia.</t>
  </si>
  <si>
    <t>Desafío 44. “Una cena elegante”. Reto 3 Desafío 45. “Choco encuentra una mamá”. Reto 2</t>
  </si>
  <si>
    <t>I_1874568</t>
  </si>
  <si>
    <t>Ubica elementos del contenido de diferentes tipos de textos (tiempo, lugares, hechos, personajes y narrador)</t>
  </si>
  <si>
    <t>Desafío 85. Como tortuga quiso volar hacia el sur para pasar el invierno. Reto. Reto 2.</t>
  </si>
  <si>
    <t>I_1874422</t>
  </si>
  <si>
    <t>Esta pregunta indaga por la capacidad de los estudiantes para reconocer, en la infografía, la intención de un enunciado. Esta pregunta requiere que los estudiantes reconozcan la intención de un enunciado dentro de la intención global del texto</t>
  </si>
  <si>
    <t xml:space="preserve">Desafío 15. Premio Compartir al maestro. Reto 1 y 2, 3 y 4.
Desafío 17. Sistema Solar. Reto 4.
Desafío 46. Reseña película Up. Reto 1 y 3.
Desafío 57. Comedero para pájaros. Reto 1 y 3.
Desafío 61. Saludo e himno a la bandera. Retos 1, 2, 3, y 4.
</t>
  </si>
  <si>
    <t>I_1874443</t>
  </si>
  <si>
    <t>Reconozco la función social de los diversos tipos de textos que leo.</t>
  </si>
  <si>
    <t>Semana 11. Todos podemos ser diseñadores</t>
  </si>
  <si>
    <t>I_1874473</t>
  </si>
  <si>
    <t>Identifico el propósito comunicativo y la idea global de un texto. Reconozco formatos, temáticas y funciones.</t>
  </si>
  <si>
    <t>Semana 12. Buenas noticias. Antes de llegar la noticia. Semana 21. Un mensaje que busca influir en tus decisiones.</t>
  </si>
  <si>
    <t>I_1874437</t>
  </si>
  <si>
    <t>Reconozco las características de los diversos tipos de texto que leo.</t>
  </si>
  <si>
    <t>Semana 24. Enriquece tu vocabulario para entrar al mundo de la publicidad.</t>
  </si>
  <si>
    <t>I_1874458</t>
  </si>
  <si>
    <t>Relaciono la forma y el contenido de los textos que leo y muestro cómo se influyen mutuamente.</t>
  </si>
  <si>
    <t>Semana 24. Un afiche de campaña.</t>
  </si>
  <si>
    <t>I_1874532</t>
  </si>
  <si>
    <t>Esta pregunta indaga por la capacidad de los estudiantes para relacionar los elementos lingüísticos y no lingüísticos dentro de un texto e inferir la función de un elemento gráfico en la significación del texto, según el contexto.</t>
  </si>
  <si>
    <t>Semana 28. ¿Enciclopedias? ¿Revistas? ¿Qué buscar en ellas? Semana 31. Cartel o afiche.</t>
  </si>
  <si>
    <t>I_1874414</t>
  </si>
  <si>
    <t>A</t>
  </si>
  <si>
    <t>Esta pregunta indaga por la capacidad de los estudiantes para ubicar y seleccionar en el texto la información adecuada para resolver un problema. En este caso, el procedimiento para obtener nuevas semillas.</t>
  </si>
  <si>
    <t>Desafío 17. Sistema solar. Retos 2,3 y 4.</t>
  </si>
  <si>
    <t>I_1874515</t>
  </si>
  <si>
    <t>La pregunta indaga por la capacidad de los estudiantes para reconocer la función que cumple, en el contexto, un conector o enlace. En este caso la función de la conjunción “y”.</t>
  </si>
  <si>
    <t>Desafío 25. Estación espacial internacional. Retos 3 y 4. Desafío 47. Día Mundial del Medio Ambiente. Reto 1 y 3. Desafío 49. ¿Cómo contaminamos? Reto 1 y 4.</t>
  </si>
  <si>
    <t>I_1874499</t>
  </si>
  <si>
    <t>La pregunta indaga por la capacidad de los estudiantes para recuperar información puntual del texto</t>
  </si>
  <si>
    <t>Desafío 10. La escuela pequeña. Retos 2 y 3
Desafío 54. El negrito Zambo. Reto 2. 
Desafío 65. Comida Típica Colombiana. Reto 3 Desafío 69. El grito de la independencia. Reto 5 y 6 Desafío 65. Comida Típica Colombiana. Reto 3 Desafío 69. El grito de la independencia. Reto 5 y 6</t>
  </si>
  <si>
    <t>I_1874556</t>
  </si>
  <si>
    <t>Esta pregunta indaga por la capacidad de los estudiantes para reconocer los motivos de un hecho ocurrido en la historia “la creación de los colibríes”</t>
  </si>
  <si>
    <t>Desafío 35. Papelucho. Reto 2 y 3. Desafío 44. Buscar en Colección semilla. Reto 2 Desafío 54. Retos 1 y 2. Desafío 52. Texto sobre el viaje del abuelo. Reto 4 Desafío 66. El Trompo. Reto 1 y 2 Desafío 68. El palo ensebado. Reto 1,2 y 3 Desafío 83. La golondrina, la viajera que siempre vuelve. Reto 1,2 y 3. Desafío 92. El pájaro Chogüi. Reto 1 y 2.</t>
  </si>
  <si>
    <t>I_1874386</t>
  </si>
  <si>
    <t>Este ítem indaga por la capacidad de los estudiantes para reconocer el orden temporal en el que se presentan las acciones en la narración, considerando lo que les ocurre o hacen los personajes, en este caso los mayas. La pregunta ubica un momento de la historia y solicita reconocer las acciones que realizaron los Mayas a partir de ese momento. La pregunta exige identificar la relación personaje-acción-tiempo</t>
  </si>
  <si>
    <t>LIBROS ENTRE TEXTOS //Desafío 6. Reto 4 Desafío 8. Cuento de la hamburguesa. Retos 1 y 2
Desafío 9. Ejercicio sobre el cuento de la hamburguesa. Retos 1 y 2 Desafío 35. Papelucho. Reto 3
Desafío 44. “Una cena elegante”. Reto 3 Desafío 45. “Choco encuentra una mamá”. Reto 2
Desafío 85. Como tortuga quiso volar hacia el sur para pasar el invierno. Reto. Reto 2.</t>
  </si>
  <si>
    <t>I_1874480</t>
  </si>
  <si>
    <t>Esta pregunta indaga por la capacidad de los estudiantes para establecer relaciones de contenido y de forma entre diferentes textos o entre partes de un texto</t>
  </si>
  <si>
    <t>LIBRO ENTRE TEXTOS Desafío 60. Símbolos patrios. Reto 1, 2 y 4
Desafío 61. Símbolos patrios. Reto 3
Desafío 92. El pájaro Chogüi. Reto 1 y 4.</t>
  </si>
  <si>
    <t>I_1874469</t>
  </si>
  <si>
    <t>Ubica elementos del contenido de diferentes tipos de textos (tiempo, lugares, hechos, personajes y narrador</t>
  </si>
  <si>
    <t>LIBROS ENTRE TEXTOS//Desafío 10. La escuela pequeña. Retos 2 y 3
Desafío 54. El negrito Zambo. Reto 2.
Desafío 65. Comida Típica Colombiana. Reto 3 Desafío 69. El grito de la independencia. Reto 5 y 6
Desafío 77. Científicos siguen migración de tortugas. Reto 2 y 3.
Desafío 90. Oso polar. Reto 3
Desafío 25. Estación espacial internacional. Retos 3 y 4.
Desafío 54. El negrito Zambo. Reto 1 y 2.
Desafío 66. El trompo. Reto 1 y 2.</t>
  </si>
  <si>
    <t>Matemáticas</t>
  </si>
  <si>
    <t>Espacial Métrico</t>
  </si>
  <si>
    <t>I_1890551</t>
  </si>
  <si>
    <t>Este Ítem exige que los estudiantes reconozcan en las huellas de la enunciación a quién se dirige el texto.</t>
  </si>
  <si>
    <t>Desafío 22. Niños en la Nasa. Reto 5. Desafío 23. Reto 2 y 3
Desafío 30. Cómo hacer un folioscopio. Retos 3 y 4.
Desafío 28. El misterio de la moneda perdida. Retos 3, 4 y 5.
Desafío 34. Papelucho. El secreto. Retos 1, 2 y 4.
Desafío 46. Reto 2.
Desafío 72. Reto 1.</t>
  </si>
  <si>
    <t>Numérico Variacional</t>
  </si>
  <si>
    <t>Resolución de problemas</t>
  </si>
  <si>
    <t>I_1890582</t>
  </si>
  <si>
    <t>Esta pregunta indaga por la capacidad de los estudiantes para extraer información sobre motivos, causas y efectos, a partir de huellas textuales explícitas.</t>
  </si>
  <si>
    <t xml:space="preserve"> LIBROS PRES :Desafío 8. Cuento de la hamburguesa. Retos 1 y 3.
Desafío 41. La luna roja. Reto 1 y 4.
Desafío 66. El Trompo. Reto 1 y 2
Desafío 68. El palo ensebado. Reto 1,2 y 3.
Desafío 83. La golondrina, la viajera que siempre vuelve. Reto 1,2 y 3. Desafío 92. El pájaro Chogüi. Reto 1 y 2.
Desafío 54. Retos 1 y 26</t>
  </si>
  <si>
    <t>I_1890103</t>
  </si>
  <si>
    <t>Esta pregunta indaga por la capacidad de los estudiantes para extraer conclusiones del texto o de alguna de sus partes</t>
  </si>
  <si>
    <t>Desafío 17. Sistema Sola. Retos 1, 2 y 3.
Desafío 19. Estudiantes colombianos viajaron a la Nasa. Retos 1, 2, 3 y 4.
 LIBROS PREST Desafío 26. La vida en el espacio. Retos 2 y 3. Desafío 30. Cómo hacer un folioscopio. Reto 2 y 3 Desafío 52. Reciclaje. Reto 5 y 6
Desafío 58. Reto 2 y 3. Desafío 20. Reto 1.
Desafío 26. La vida en el espacio. Reto 3
Desafío 37. El misterio de la moneda desaparecida. Reto 1 y 5. Desafío 44. Buscar en Colección semilla. Reto 2
Desafío 61. Saludo e himno a la bandera. Retos 1, 2 y 3. Desafío 63. La campaña en acción. Reto 2 y 4.
Desafío 65. Comida típica colombiana. Reto 2 y 4
Desafío 70. A las vacunas hay que ir 18 veces. Reto 1.
.</t>
  </si>
  <si>
    <t>Aleatorio</t>
  </si>
  <si>
    <t>I_1890367</t>
  </si>
  <si>
    <t>La capacidad para elaborar una tabla de frecuencias de dos entradas, a partir de algunas frecuencias y condiciones sobre un conjunto de datos.</t>
  </si>
  <si>
    <t>I_1890521</t>
  </si>
  <si>
    <t>La capacidad para determinar los primeros cinco términos de una secuencia numérica que cumple parámetros de orden y un valor específico.</t>
  </si>
  <si>
    <t>Situación problema “La ciudad perdida bajo el mar” Centro de aprendizaje: “¡Completa las secuencias!” págs. 90 – 95Semana 8. “Sumar o multiplicar”, pp. 12-13. Semana10. “De 5 en 5” págs. 12-13. “El doble del triple” págs. 14-17.Semana12 “de 10 en 10” pág. 12-13.Libro del estudiante. “Adición de números
naturales p. 20”</t>
  </si>
  <si>
    <t>I_1890238</t>
  </si>
  <si>
    <t>La capacidad para determinar el área total de una figura irregular a partir de la descomposición y composición, empleando rectángulos y triángulos.</t>
  </si>
  <si>
    <t>Situación problema. “La huerta de los gigantes”. Centro de aprendizaje 1: “La superficie más grande” pág. 67-71. Centro de aprendizaje 3. “¡La clasificación correcta!”, pp. 77-83.
Situación problema “La ciudad perdida bajo el mar”. Centro de aprendizaje 4. “¡Sí y no!”, pp. 96-102. Semana4. “Los polígonos y su clasificación”, pp. 14-15. Cuadernillo grado 4º. Semana 6. “Clasificación de triángulos según sus lados”, pp. 14-15. Semana 13. “Los cuadriláteros”, pp. 16-17. Cuadernillo grado 4º. Semana 15. “Traslación de figuras”, pp. 14- 15. 4º. DBA 6. Identifica, describe y representa figuras bidimensionales y tridimensionales, y establece relaciones entre ellas. Grado cuarto – Capsula 7: - Medición del perímetro de figuras que representan objetos reales.</t>
  </si>
  <si>
    <t>I_1890571</t>
  </si>
  <si>
    <t>La capacidad para identificar el patrón de formación de una secuencia numérica.</t>
  </si>
  <si>
    <t>Situación problema: “La ciudad perdida bajo el mar”. Centro de aprendizaje 3. “¡Completa las secuencias!”, pp. 90-95.Semana 27. “¿Cómo se comporta?”, pp. 16-17. Semana 29. “¿Quién aumenta? ¿Quién disminuye?” y “¿Cuál es la relación?”, pp. 14-17.</t>
  </si>
  <si>
    <t>I_1890415</t>
  </si>
  <si>
    <t>La capacidad para establecer un orden entre valores asociados a una hora y asociarlos con una posición determinada.</t>
  </si>
  <si>
    <t>Situación problema: “El sabio loco”. Centro de aprendizaje 3. “¡Cuéntame tu día!”, pp. 34-40.
Situación problema: “A toda velocidad”. Centro de aprendizaje 3. “¡Encuentra la pareja!”, pp. 25-31.
Situación problema: “La ciudad perdida bajo el mar”. Centro de aprendizaje 3. “¡Completa las secuencias!”, pp. 90-95.Semana 4. “¿Quién es mayor?”, pp. 16-17. 4º. DBA 9. Identifica patrones en secuencias (aditivas o multiplicativas) y los utiliza para establecer generalizaciones aritméticas o algebraicas.4º.  DBA  9.  Identifica  patrones  en  secuencias  (aditivas  o multiplicativas) y los utiliza para establecer generalizaciones aritméticas o algebraicas.</t>
  </si>
  <si>
    <t>I_1890296</t>
  </si>
  <si>
    <t>La capacidad para identificar imágenes luego de que sufren transformaciones específicas:  reflexión</t>
  </si>
  <si>
    <t>Situación problema: “La ciudad perdida bajo el mar”. Centro de aprendizaje 2. “Que lindos frisos”, pp. 85-89.Semana 16. “Juguemos al espejo”. Pág. 6 -7. Semana 16 “Reflexión de figuras” págs. 14 – 15</t>
  </si>
  <si>
    <t>I_1890562</t>
  </si>
  <si>
    <t>La capacidad para usar unidades de medida no estandarizadas en la estimación de la capacidad 
de un recipiente.</t>
  </si>
  <si>
    <t xml:space="preserve">Situación problema: “El sabio loco”. Centro de aprendizaje 5. “¡Un poco de orden por favor!”, pp. 41-45 .Centro de aprendizaje 2. “¡Represéntame!, pp. 20-24. Situación problema: “¡A toda velocidad!”. Centro de aprendizaje 1. “La máquina de sumar”, pp. 13-19. Centro de aprendizaje 2. “¡Represéntame!, pp. 20-24. Situación problema: “Un desfile en el pueblo”. Centro de aprendizaje 5. “¡Establezcamos relaciones!”, pp. 42-47.Semana 4. “Adición de números naturales hasta de cinco cifras”, pp. 12-13. Semana 5. “Cuántos pasajeros” y “Asociaciones”, pp. 12-15. Semana 6. “Sustracción”, pp. 12-13.
Semana 7. “¿Cuánto he recorrido? ¿Cuánto me falta por recorrer?”, pp. 12-13. Semana 18. “¿Cuánto mides?”, pp. 14-17.
4º. DBA 5. Elige instrumentos y unidades estandarizadas y no estandarizadas para estimar y medir longitud, área, volumen, capacidad, peso y masa, duración, rapidez, temperatura, y a partir de ellos hace los cálculos necesarios para resolver problemas.Grado cuarto – Capsula 12: - Medición de la capacidad cotidianidad en litros y mililitros.  de recipientes  usados  en  su cotidianidad en litros y mililitros
</t>
  </si>
  <si>
    <t>I_1890142</t>
  </si>
  <si>
    <t>La capacidad para calcular el volumen de una figura que se obtiene al extraer un paralelepípedo de otro paralelepípedo de mayores dimensiones</t>
  </si>
  <si>
    <t>Situación problema: “¡A toda velocidad!”. Centro de aprendizaje 1. “La máquina de sumar”, pp. 13-19.
 Situación problema: “El sabio Loco”. Centro de aprendizaje 5. “¡Un poco de orden, por favor!”, pp. 91-96.4º. DBA 5. Elige instrumentos y unidades estandarizadas y no estandarizadas para estimar y medir longitud, área, volumen, capacidad, peso y masa, duración, rapidez,temperatura, y a partir de ellos hace los cálculos necesarios para resolver problemas.Grado cuarto – Capsula 12:- Medición del volumen de objetos con forma de prisma rectangular en centímetros cúbicos.</t>
  </si>
  <si>
    <t>I_1890153</t>
  </si>
  <si>
    <t>La capacidad para escribir un número en su representación simbólica dada su representación en lenguaje natural.</t>
  </si>
  <si>
    <t>Situación problema:   A   toda   velocidad Centro de aprendizaje: ¡Encuentra la pareja! U,D,,UM, págs.: 20-25Semana 3. “Millones, Sueltos, paquetes o cajas…”
Pág. 12-15Grado cuarto – Capsula 4: - Reconocimiento de la fracción. Libro del estudiante. “Departamentos y números”, pp. 4-5, y “Lectura y escritura de números” p. 12</t>
  </si>
  <si>
    <t>I_1890182</t>
  </si>
  <si>
    <t>La capacidad para resolver una situación a partir de la identificación de frecuencias en una  representación en diagrama de barras que corresponda con la información presentada en una  tabla.</t>
  </si>
  <si>
    <t>Situación problema: “La huerta de los gigantes”. Centro de aprendizaje 4. “Diagrama de barras”, pp. 134-138. Situación problema: “La ciudad perdida bajo el mar”. Centro de aprendizaje 5. “La reconstrucción de la ciudad (introducción)”, p. 103.Semana 19, “¿Cuántos somos?”, pp. 16-17. Semana 23, “¿Cuántos datos recogí? ¿Cuántos estuvimos de acuerdo?”, pp. 14-17. Semana 24, “Taller. Solución de problemas”, pp. 16-17. Semana  25,  “¿Cuál  es  el  punto  más  alto?”  y  “¿Qué  porcentaje ocupa?”, pp. 14-17.4º. DBA 10. Recopila y organiza datos en tablas de doble entrada y los representa en gráficos de barras agrupadas o gráficos de líneas, para dar respuesta a una pregunta planteada. Interpreta la información y comunica sus conclusiones.Grado cuarto – Capsula 16: - Traducción entre representaciones de datos cuantitativos.
M23:N23</t>
  </si>
  <si>
    <t>I_1891239</t>
  </si>
  <si>
    <t>La capacidad para determinar una constante de proporcionalidad y usarla para hallar un cuarto valor que satisface la proporción.</t>
  </si>
  <si>
    <t>Situación problema: “Un desfile en el pueblo”. Centro de aprendizaje 4. “¡Dividamos!”, pp. 36-41. Situación problema: “El sabio loco”. Centro de aprendizaje 3. ¡Cada uno a su manera!”, pp. 77- 83. Semana 7. “¿Cuántas frutas?” y “Cantidad igual, diferente organización”, pp. 14-17. Semana 8. “¿Sumar o multiplicar?” y “Cuánto  dinero tengo”, pp. 12-17. 4º. DBA 2. Describe y justifica diferentes estrategias para representar, operar y hacer estimaciones con números naturales y números racionales (fraccionarios)1, expresados como fracción como decimal. Grado cuarto – Capsula 17: - Reconocimiento de proporcionalidad como la igualdad entre razones.</t>
  </si>
  <si>
    <t>I_1890327</t>
  </si>
  <si>
    <t>La capacidad para para identificar divisores de un número dada una secuencia numérica finita.</t>
  </si>
  <si>
    <t>Situación problema: “Un desfile en el pueblo”. Centro de
Aprendizaje 4. “Dividamos”, pp. 36-41.Semana 13 “Múltiplos de un número” 12-13 Semana 17. “Completa las Escaleras, A dividir sin fin”, pp. 6 - 7. Semana 19. “Camino de la división inexacta”, pp. 6 - 7. Semana 20. “Sopa de números”, pp. 6 - 7. Guía semana 20 “¿Cómo saber si divide a esa cantidad”? pág. 14-16 Semana 22. “Vas a descubrir los 100 primeros números”, pp. 6- 7.Libro del estudiante. Pensamiento Numérico, Operaciones con números naturales, División de números naturales p. 32, Múltiplos y divisores de un número p.40, Criterios de divisibilidad p. 42,</t>
  </si>
  <si>
    <t>I_1890503</t>
  </si>
  <si>
    <t>La capacidad para identificar el término siguiente en una secuencia numérica descendente.</t>
  </si>
  <si>
    <t>Situación problema: “La ciudad perdida bajo el mar”. Centro de aprendizaje 3. “¡Completa las secuencias!”, pp. 90-95.Semana 27. “¿Cómo se comporta?”, pp. 16-17. Semana 29. “¿Quién aumenta? ¿Quién disminuye?” y “¿Cuál es la relación?”, pp. 14-17.4º.  DBA  9.  Identifica  patrones  en  secuencias (aditivas o multiplicativas) y los utiliza para establecer generalizaciones aritméticas o algebraicas.</t>
  </si>
  <si>
    <t>I_1890545</t>
  </si>
  <si>
    <t>Toma decisiones a partir de la comparación del nivel de posibilidad de un evento simple</t>
  </si>
  <si>
    <t>Semana 26. “¿Será?”, pp. 14-15.4º. DBA 11. Comprende y explica, usando vocabulario adecuado, la diferencia entre una situación aleatoria y una determinística y predice, en una situación de la vida cotidiana, la presencia o no del azar.</t>
  </si>
  <si>
    <t>I_1874652</t>
  </si>
  <si>
    <t>Esta pregunta indaga por la capacidad de los estudiantes para establecer relaciones de contenido entre dos textos presentes.</t>
  </si>
  <si>
    <t>1. Comparar y contrastar conceptos del mismo nivel al interes del texto ejemplo biotico y abiotico.2  Determinar relaciones entre una imagen y un texto escrito ejemplo que relacion tiene la imagen con el texto. Lectura y analisis de diferentes tipos de textos (narrativos, periodisticos, instruccionales, humoristicos, literarios). trabajo proyecto lector.</t>
  </si>
  <si>
    <t>Octubre y noviembre de 2022</t>
  </si>
  <si>
    <t>I_1874681</t>
  </si>
  <si>
    <t>La pregunta indaga por la habilidad de los estudiantes para determinar la relación que hay entre
una imagen y el texto escrito, en un texto mixto o discontinuo, e identificar la función que cumple
la gráfica, cuadro o imagen en la totalidad de lo que informa el texto.</t>
  </si>
  <si>
    <t xml:space="preserve"> Determinar relaciones entre una imagen y un texto escrito ejemplo que relacion tiene la imagen con el texto. Trabajo de cartografia literaria.</t>
  </si>
  <si>
    <t>I_1874711</t>
  </si>
  <si>
    <t>La pregunta indaga por la habilidad para identificar la función de una palabra dentro del texto,
en este caso se trata del adverbio luego.</t>
  </si>
  <si>
    <t>Escribir textos con un formato que se adecue a sus necesidades. Escritura de dialogos. Presentacion de dialogos. Trabajo proyecto lector.</t>
  </si>
  <si>
    <t>I_1874669</t>
  </si>
  <si>
    <t>Esta pegunta indaga por la capacidad de los estudiantes para recuperar información puntual
del texto.</t>
  </si>
  <si>
    <t>Reproducir historias usando sus propias palabras.</t>
  </si>
  <si>
    <t>I_1875144</t>
  </si>
  <si>
    <t>Esta pregunta indaga por la capacidad para reconocer en el texto las estrategias retoricas y
discursivas utilizadas en el texto para cumplir con su propósito.</t>
  </si>
  <si>
    <t>Formular preguntas que permitan monitorear el nivel de comprensión oral: ¿Quiénes, donde, que, como? Suceden los hechos. Escritura de textos narrativos : trabajo proyecto lector.</t>
  </si>
  <si>
    <t>I_1874641</t>
  </si>
  <si>
    <t>Esta pregunta indaga por la capacidad de los estudiantes para diferenciar textos por su forma y
por su contenido, haciendo uso de sus saberes previos sobre tipos de texto y su función.</t>
  </si>
  <si>
    <t>Explicar, oralmente o por escrito los problemas que enfrentan los personajes y como se resuelven. Lectura y analissis de textos contextualizados, trabajo proyecto lector.</t>
  </si>
  <si>
    <t>I_1874674</t>
  </si>
  <si>
    <t>Esta pregunta indaga por la habilidad de los estudiantes para extraer información sobre motivos,
causas y efectos, a partir de huellas textuales explícitas en el texto.</t>
  </si>
  <si>
    <t>Realizar lectura de imágenes para mejorar la comprensión de textos. Trabajo lenguaje entre textos grado cuarto. Trabajo proyecto lector.</t>
  </si>
  <si>
    <t>I_1874721</t>
  </si>
  <si>
    <t>Esta pregunta indaga por la capacidad de los estudiantes para reconocer la relación enunciadorenunciado-
enunciatario. Las intenciones del enunciador, en una situación de comunicación dada
en el texto.</t>
  </si>
  <si>
    <t>Releer respetando la puntuación del texto, interrumpir la lectura para clarificar el vocabulario que desconozcan. Identificar la funcion de una palabra dentro del texto.</t>
  </si>
  <si>
    <t>I_1875125</t>
  </si>
  <si>
    <t>Esta pregunta indaga por la habilidad para reconocer la relación enunciador-enunciadoenunciatario.
La pregunta exige reconocer la intención de un enunciado concreto dentro de la
situación de comunicación que propone el texto.</t>
  </si>
  <si>
    <t xml:space="preserve">Realizar lectura de imágenes para mejorar la comprensión de textos. </t>
  </si>
  <si>
    <t>I_1874740</t>
  </si>
  <si>
    <t>Esta pregunta indaga por la habilidad para identificar los personajes, agentes o participantes
cuyas acciones son centrales en el desarrollo de una secuencia narrativa.</t>
  </si>
  <si>
    <t>Orientar en cada lectura el nivel de abstracción en sus ideas. Releer respetando la puntuación del texto, interrumpir la lectura para clarificar el vocabulario que desconozcan.</t>
  </si>
  <si>
    <t>I_1875104</t>
  </si>
  <si>
    <t>Esta pregunta indaga por la capacidad de los estudiantes para ubicar e identificar información
puntual sobre el momento en el que ocurre algo o se debe hacer algo en el contexto de un proceso.</t>
  </si>
  <si>
    <t>Leer diferentes textos fluidamente, y llevar un registro de vocabulario nuevo proveniente de los textos.</t>
  </si>
  <si>
    <t>I_1874638</t>
  </si>
  <si>
    <t>La pregunta indaga por la capacidad de los estudiantes para reconocer las diferentes voces que
están presentes en el texto, en este caso, identificar el autor o fuente de un enunciado.</t>
  </si>
  <si>
    <t>Explicar, oralmente o por escrito los problemas que enfrentan los personajes y como se resuelven.</t>
  </si>
  <si>
    <t>I_1874709</t>
  </si>
  <si>
    <t>La pregunta indaga por la capacidad de los estudiantes para extraer conclusiones de la información
que brinda el texto en general o alguna de sus partes.</t>
  </si>
  <si>
    <t>I_1874698</t>
  </si>
  <si>
    <t>La pregunta indaga por la capacidad de los estudiantes para reconocer oraciones o fragmentos
con un significado equivalente. Se trata de hacer inferencias acerca de lo que indica el texto.</t>
  </si>
  <si>
    <t>Reproducir historias usando sus propias palabras. Usar el diccionario para aclarar dudas, sobre la ortografía de palabras. Reescribir textos a partir de las propuestas de corrección formuladas por los compañeros mediante la autoevaluación y coevaluación de textos.</t>
  </si>
  <si>
    <t>I_1875131</t>
  </si>
  <si>
    <t>Esta pregunta indaga por la habilidad para determinar la relación entre una imagen y el texto
escrito que la acompaña.</t>
  </si>
  <si>
    <t>Realizar lectura de imágenes para mejorar la comprensión de textos. Realización de dramatizaciones de textos frente al curso.</t>
  </si>
  <si>
    <t>I_1874732</t>
  </si>
  <si>
    <t>Esta pregunta indaga por la capacidad de los estudiantes para identificar la función que cumplen
las partes de un texto.</t>
  </si>
  <si>
    <t>Reproducir historias usando sus propias palabras. Usar el diccionario para aclarar dudas, sobre la ortografía de palabras.</t>
  </si>
  <si>
    <t>I_1875112</t>
  </si>
  <si>
    <t>Esta pregunta indaga por la habilidad para extraer información (datos) sobre motivos, causas y
efectos, a partir de huellas textuales explícitas.</t>
  </si>
  <si>
    <t>Escuchar relatos de la tradición oral, escribirlos y tener en cuenta la ortografía, redacción y letra en su escritura.</t>
  </si>
  <si>
    <t>Reconoce las características medibles y de posición de objetos bidimensionales y de movimientos simples de estos: rotación, traslación y reflexión.</t>
  </si>
  <si>
    <t>Semana15. “Rotación de figuras”. Pág. 16-17//*Socialización del cuadernillo #1 - 2022, el cual se desarrollara pregunta a pregunta con los estudiantes. *Aplicación de pruebas trimestrales aplicadas en formato de pruebas saber. * Descargar y buscar preguntas tipo saber para familiarizar a los estudiantes. * Talleres * Exposiciones *Quiz</t>
  </si>
  <si>
    <t>La capacidad para determinar la cantidad inicial de una magnitud que varía en el tiempo a la que se le han aplicado sucesivas multiplicaciones, siendo conocida la cantidad final.</t>
  </si>
  <si>
    <t xml:space="preserve">
Situación problema: “El sabio loco”. Centro de aprendizaje 3. “¡Cada uno a su manera!”, pp. 77- 83. Semana 12. “Velocidad”. Pág. 6-7  Semana 11. “Coloreando”. Pág. 6-7 Semana 9. “Viaje Multiplicativo”. Pág. 6-7  Semana 9 “El doble y la multiplicación”, “El triple y la
multiplicación”, “El doble del doble” págs., 12 – 17. Grado cuarto – Capsula 1:- Interpretación de relaciones de tipo multiplicativo.
</t>
  </si>
  <si>
    <t>La capacidad para identificar un triángulo congruente con un triángulo dado, cuando se tienen las  medidas de dos lados y el ángulo que forman.</t>
  </si>
  <si>
    <t>Situación problema: “La huerta de los gigantes”. Centro de aprendizaje 3. “¡La clasificación correcta!”, pp. 77- 83. Situación problema: “La ciudad perdida bajo el mar”. Centro de aprendizaje 4. “¡Sí y no!”, pp. 96-102.Semana 4. “Los polígonos y su clasificación”, pp. 14-15. Semana 13 “Los cuadriláteros” pág. 16-17.4º. DBA 6. Identifica, describe y representa figuras bidimensionales y tridimensionales, y establece relaciones entre ellas.Grado cuarto – Capsula 15: - Medición de ángulos.</t>
  </si>
  <si>
    <t>I_1875673</t>
  </si>
  <si>
    <t>Esta pregunta indaga por la capacidad para reconocer la audiencia a la que va dirigido un texto
a partir de sus características.</t>
  </si>
  <si>
    <t>Aplicación de preguntas tipo  pruebas saber. 2. actividades de trabajo cartografico. 1. Comparar y contrastar conceptos del mismo nivel al interes del texto2  Determinar relaciones entre una imagen y un texto escrito ejemplo que relacion tiene la imagen con el texto. Lectura y analisis de diferentes tipos de textos (narrativos, periodisticos, instruccionales, humoristicos, literarios). trabajo proyecto lector.</t>
  </si>
  <si>
    <t>I_1875186</t>
  </si>
  <si>
    <t>Esta pregunta indaga por la capacidad de los estudiantes para identificar el personaje principal
de una narración. Los personajes que intervienen activamente en el desarrollo de la trama son
quienes lideran las diversas situaciones.</t>
  </si>
  <si>
    <t>Escuchar relatos de la tradición oral, escribirlos y tener en cuenta la ortografía, redacción y letra en su escritura, trabajo proyecto lector.</t>
  </si>
  <si>
    <t>I_1875623</t>
  </si>
  <si>
    <t>Esta pregunta indaga por la capacidad para inferir conclusiones implícitas en un texto a partir
de una lectura global, relacionando texto escrito e imágenes.</t>
  </si>
  <si>
    <t>Formulación de preguntas de reflexión sobre los textos leídos.</t>
  </si>
  <si>
    <t>I_1875236</t>
  </si>
  <si>
    <t>La pregunta indaga por la capacidad de los estudiantes para inferir y hacer conclusiones de la
información general del texto o de una de sus partes.</t>
  </si>
  <si>
    <t>I_1875639</t>
  </si>
  <si>
    <t>Esta pregunta indaga por la capacidad para reconocer la estrategia utilizada por el texto, en
este caso el afiche, para presentar su contenido.</t>
  </si>
  <si>
    <t>Reescribir textos a partir de las propuestas de corrección formuladas por los compañeros mediante la autoevaluación y coevaluación de textos, Trabajo proyecto lector.</t>
  </si>
  <si>
    <t>I_1875682</t>
  </si>
  <si>
    <t>Esta pregunta indaga por la capacidad para reconocer estrategias retóricas que podrían beneficiar
la argumentación de un texto según el contexto.</t>
  </si>
  <si>
    <t>Realización de dramatizaciones de textos frente al curso.</t>
  </si>
  <si>
    <t>I_1875660</t>
  </si>
  <si>
    <t>La capacidad para identificar la función formal de las partes en un texto según la secuencia
predominante.</t>
  </si>
  <si>
    <t>Realizar cuadros comparativos sobre textos leídos.</t>
  </si>
  <si>
    <t>I_1875573</t>
  </si>
  <si>
    <t>Esta pregunta indaga por la capacidad para deducir la intención expresada en una parte o
fragmento del texto.</t>
  </si>
  <si>
    <t>Reescribir textos corrigiendo la ortografía literal, acentual y puntual. Realizar cuadros comparativos sobre textos leídos, trabajo proyecto lector, ejercicios de autoevaluacion y coevaluacion de textos.</t>
  </si>
  <si>
    <t>I_1875228</t>
  </si>
  <si>
    <t>Esta pregunta indaga por la capacidad de los estudiantes para deducir el significado que tienen
ciertas expresiones en el contexto del texto.</t>
  </si>
  <si>
    <t>Ayudar a los estudiantes a inferir (extraer un juicio o conclusion)sobre el significado de palabras Y textos leídos. Formulación de preguntas de reflexión sobre los textos leídos. Usar el diccionario para aclarar dudas, sobre la ortografía de palabras.</t>
  </si>
  <si>
    <t>I_1875656</t>
  </si>
  <si>
    <t>Esta pregunta indaga por la capacidad de identificar la función de conectores o marcadores
textuales. En este caso, se indaga por la función de los paréntesis en el texto.</t>
  </si>
  <si>
    <t>Formulación de preguntas de reflexión sobre los textos leídos. Realización de dramatizaciones de textos frente al curso.</t>
  </si>
  <si>
    <t>I_1875619</t>
  </si>
  <si>
    <t>Esta pregunta indaga por la capacidad de los estudiantes para identificar la relación entre una
imagen del texto y lo que se dice.</t>
  </si>
  <si>
    <t>Realizar lectura de imágenes para mejorar la comprensión de textos. Ejercicios de trabajo cartografico.</t>
  </si>
  <si>
    <t>I_1875276</t>
  </si>
  <si>
    <t>Esta pregunta indaga por la capacidad para identificar la idea general del texto.</t>
  </si>
  <si>
    <t xml:space="preserve">Lectura de textos e identificar la fuente del enunciado ejemplo:  en el texto quien dice… </t>
  </si>
  <si>
    <t>I_1875582</t>
  </si>
  <si>
    <t>Esta pregunta indaga por la capacidad para deducir la referencia de una expresión o enunciado
en el contexto del texto.</t>
  </si>
  <si>
    <t>Crear poemas a partir de juegos de palabras. Cartografia literaria. Concursos de poesia.</t>
  </si>
  <si>
    <t>I_1875606</t>
  </si>
  <si>
    <t>Esta pregunta indaga por la capacidad para ubicar información literal en un texto atendiendo a
las secuencias lógicas o acciones dentro de un proceso.</t>
  </si>
  <si>
    <t xml:space="preserve">Hacer preguntas que favorezcan la discusión y la argumentacion basadas en evidencias. Ejemplo: alguien tiene otra respuesta?  Cual? Sera la mas acertada? Por qué?  Lectura de textos y elaboracion de resumenes. </t>
  </si>
  <si>
    <t>I_1875269</t>
  </si>
  <si>
    <t>La pregunta indaga por la capacidad de los estudiantes para identificar las relaciones que crean
ciertas palabras al interior de las oraciones, entre oraciones y párrafos.</t>
  </si>
  <si>
    <t>Concurso de lectura y escritura.   Lectura y analisis de diferentes tipos de textos (narrativos, periodisticos, instruccionales, humoristicos, literarios). trabajo proyecto lector.</t>
  </si>
  <si>
    <t>Ciencias Naturales y Educación Ambiental</t>
  </si>
  <si>
    <t>Ciencia, tecnología y sociedad</t>
  </si>
  <si>
    <t>Explicación de fenómenos</t>
  </si>
  <si>
    <t>I_1890991</t>
  </si>
  <si>
    <t>Identifica seres vivos, entornos, sistemas, materiales y objetos de acuerdo con su estructura, función, uso u otra característica dada.</t>
  </si>
  <si>
    <t>RETOS PARA GIGANTES-SEMANA 1-Guía 1. ¿Cómo se estructuran los seres vivos, libro de investigación ciencias naturales. Libro Norma de ciencias Naturales. //Socializacion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</si>
  <si>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Uso comprensivo del conocimiento científico</t>
  </si>
  <si>
    <t>I_1890945</t>
  </si>
  <si>
    <t>Identifica seres vivos, entornos, sistemas, materiales y objetos de acuerdo con su estructura, función, uso u otra característica dada</t>
  </si>
  <si>
    <t>RETOS PARA GIGANTES SEMANA 14- Guía 1. ¿Cómo respondo ante los estímulos del medio?,ibro de investigación ciencias naturales. Libro Norma de ciencias Naturales. Santillana//Socializacion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</si>
  <si>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Entorno vivo</t>
  </si>
  <si>
    <t>I_1891118</t>
  </si>
  <si>
    <t>Reconoce las leyes, teorías, modelos y conceptos que permiten realizar inferencias respecto a los fenómenos que ocurren en una situación problema.</t>
  </si>
  <si>
    <t>Libro de investigación ciencias naturales. Libro Norma de ciencias Naturales. Santillana//Socializacion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</si>
  <si>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I_1891060</t>
  </si>
  <si>
    <t>Explica las funciones, propósitos y usos de un sistema, o partes del mismo, en la solución de una 
situación problema en contextos naturales y ambientales.</t>
  </si>
  <si>
    <t>RESTOS PARA GIGANTES-SEMANA 17-Guía 1. Y... ¿en dónde están los ecosistemas? Libro de investigación ciencias naturales. Libro Norma de ciencias Naturales. Santillana//Socializacion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</si>
  <si>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Entorno físico</t>
  </si>
  <si>
    <t>I_1890962</t>
  </si>
  <si>
    <t>Utiliza diversas formas de representación para comunicar los resultados y plantear conclusiones 
derivadas de una investigación científica, referida a contextos naturales y ambientales.</t>
  </si>
  <si>
    <t>I_1891027</t>
  </si>
  <si>
    <t>Explica fenómenos asociados a las ciencias naturales y situaciones o problemáticas ambientales, 
a partir de las relaciones causales establecidas en las leyes, teorías, modelos y conceptos de las 
ciencias naturales y de la dimensión ambiental, haciendo uso de diversos modelos, exceptuando 
los icónicos.</t>
  </si>
  <si>
    <t>RESTOS PARA GIGANTES SEMANA 20- Libro de investigación ciencias naturales. Libro Norma de ciencias Naturales. Santillana//Socializacion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</si>
  <si>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I_1891084</t>
  </si>
  <si>
    <t>Compara y clasifica seres vivos, entornos, sistemas, materiales u objetos de acuerdo con un 
conjunto de criterios</t>
  </si>
  <si>
    <t>RESTOS PARA GIGANTES SEMANA 20- Libro de investigación ciencias naturales. Libro Norma de ciencias Naturales. Santillana-CaCapsulas Educativas de Colombia Aprende.//Socializacion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</si>
  <si>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I_1891032</t>
  </si>
  <si>
    <t>Establece relaciones entre las variables que definen la dinámica de un sistema o las partes de 
una estructura, para hacer inferencias.</t>
  </si>
  <si>
    <t>RESTOS PARA GIGANTES SEMANA 20- Libro de investigación ciencias naturales. Libro Norma de ciencias Naturales. Santillana-capsulas educativas de Colombis Aprender. //Socializacion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</si>
  <si>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I_1890952</t>
  </si>
  <si>
    <t>Explica fenómenos asociados a las ciencias naturales y situaciones o problemáticas ambientales 
a partir de las relaciones causales establecidas en las leyes, teorías, modelos y conceptos de las 
ciencias naturales y de la dimensión ambiental haciendo uso explícito de modelos icónicos..</t>
  </si>
  <si>
    <t>RESTOS PARA GIGANTES SEMANA 20- Libro de investigación ciencias naturales. Libro Norma de ciencias Naturales. Santillana//Socializacion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</si>
  <si>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I_1891096</t>
  </si>
  <si>
    <t>Comprende que a partir de la investigación científica se construyen explicaciones sobre seres vivos, sistemas, procesos y fenómenos naturales, incluyendo aquellos que tienen incidencia social, y que estas son susceptibles a cambiar con el tiempo y a ser evaluadas de acuerdo con la evidencia.</t>
  </si>
  <si>
    <t xml:space="preserve">RESTOS PARA GIGANTES SEMANA 20- Libro de investigación ciencias naturales. Libro Norma de ciencias Naturales. Santillana-capsulas educativas de Colombis Aprender. </t>
  </si>
  <si>
    <t>I_1891048</t>
  </si>
  <si>
    <t>Comprende que a partir de la investigación científica se construyen explicaciones sobre seres vivos, 
sistemas, procesos y fenómenos naturales, incluyendo aquellos que tienen incidencia social, y que 
estas son susceptibles a cambiar con el tiempo y a ser evaluadas de acuerdo con la evidencia.</t>
  </si>
  <si>
    <t>RESTOS PARA GIGANTES SEMANA 20- Libro de investigación ciencias naturales. Libro Norma de ciencias Naturales. Santillana-capsulas educativas de Colombis Aprender. //Socializacion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</si>
  <si>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I_1890975</t>
  </si>
  <si>
    <t>Compara y clasifica seres vivos, entornos, sistemas, materiales u objetos de acuerdo con un conjunto 
de criterios.</t>
  </si>
  <si>
    <t>I_1890986</t>
  </si>
  <si>
    <t>Propone preguntas y explicaciones acerca de seres vivos, sistemas, procesos y fenómenos naturales, 
incluyendo los que tienen incidencia social, a partir de la información científica disponible..</t>
  </si>
  <si>
    <t>I_1891004</t>
  </si>
  <si>
    <t>RESTOS PARA GIGANTES SEMANA 20- Libro de investigación ciencias naturales. Libro Norma de ciencias Naturales. Santillana- capsulas educativas de Colombia Aprende. //Socializacion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</si>
  <si>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I_1891050</t>
  </si>
  <si>
    <t>Argumenta acerca de la admisibilidad y de la aceptabilidad de una afirmación a partir de las leyes, teorías, modelos y conceptos de las ciencias naturales en contextos naturales y ambientales.</t>
  </si>
  <si>
    <t>RESTOS PARA GIGANTES SEMANA 20- Libro de investigación ciencias naturales. Libro Norma de ciencias Naturales. Santillana//Socializacion del del cuadernillo 1-2022-se desarrollan las preguntas con los estudiantes con la tutoria del docente, en los ´previos trimestrales diseñarlos con tipos de preguntas pruebas ICFES, Descargar tipo de pruebas de los años anteriores para desarrollar con los estudiantes, Capsulas educativas de Colombia Aprende.</t>
  </si>
  <si>
    <t>I_1891075</t>
  </si>
  <si>
    <t>Explica fenómenos asociados a las ciencias naturales y situaciones o problemáticas ambientales a partir de las relaciones causales establecidas en las leyes, teorías, modelos y conceptos de las ciencias naturales y de la dimensión ambiental haciendo uso explícito de modelos icónicos.</t>
  </si>
  <si>
    <t>RESTOS PARA GIGANTES SEMANA 20- Libro de investigación ciencias naturales. Libro Norma de ciencias Naturales. Santillana//Socializacion del del cuadernillo 1-2022-se desarrollan las preguntas con los estudiantes con la tutoria del docente, en los ´previos trimestrales diseñarlos con tipos de preguntas pruebas ICFES, Descargar tipo de pruebas de los años anteriores para desarrollar con los estudiantes, capsulas educativas de Colombia Aprende.</t>
  </si>
  <si>
    <t>I_1891100</t>
  </si>
  <si>
    <t>Establece relaciones entre las variables que definen la dinámica de un sistema o las partes de una estructura, para hacer inferencias.</t>
  </si>
  <si>
    <t>RESTOS PARA GIGANTES SEMANA 20- Libro de investigación ciencias naturales. Libro Norma de ciencias Naturales. Santillana// Socializacion del del cuadernillo 1-2022-se desarrollan las preguntas con los estudiantes con la tutoria del docente, en los ´previos trimestrales diseñarlos con tipos de preguntas pruebas ICFES, Descargar tipo de pruebas de los años anteriores para desarrollar con los estudiantes- Desarrollar capsulas de Colombia Aprende</t>
  </si>
  <si>
    <t>I_1892321</t>
  </si>
  <si>
    <t>La capacidad para establecer una representación pictórica que asocie correctamente la relación parte todo entre una fracción, en contextos discretos, con numerador distinto de uno (1) y un conjunto de elementos</t>
  </si>
  <si>
    <t>Se realizaron ejercicios en el cuaderno y en tablero. También se les aplicó una evaluación individual y otra en grupo.</t>
  </si>
  <si>
    <t>I_1891165</t>
  </si>
  <si>
    <t>La capacidad para representar la probabilidad de un evento aleatorio por medio de una fracción en contextos discretos cercanos a la realidad del estudiante, como la elección de un elemento perteneciente a un conjunto dado que cumple ciertas condiciones.</t>
  </si>
  <si>
    <t>Se tabajaron diferentes ejercicios donde los alumnos pudieron poner en practica lo aprendido.</t>
  </si>
  <si>
    <t>I_1892361</t>
  </si>
  <si>
    <t>La capacidad para hallar el área total de una figura mediante el recubrimiento con un patrón triangular (patrón no estandarizado de medición)</t>
  </si>
  <si>
    <t>Después de la explicación de la clase, los alumnos trabajaron en diferentes materiales figuras geometricas.</t>
  </si>
  <si>
    <t>I_1892435</t>
  </si>
  <si>
    <t>La capacidad para resolver problemas de proporcionalidad inversa simple, en la que dadas tres cantidades asociadas a dos magnitudes, se requiere hallar la cuarta cantidad para que se mantenga la proporcionalidad inversa</t>
  </si>
  <si>
    <t>Semana 8. Tabulación de datos, p. 14. Semana 9. ¿Qué me dicen las gráficas?, pp. 14-15.</t>
  </si>
  <si>
    <t>I_1891267</t>
  </si>
  <si>
    <t>La capacidad para reconocer la representación gráfica de una fracción como parte todo, teniendo en cuenta la igualdad en el tamaño de las partes.</t>
  </si>
  <si>
    <t>Se realizaron ejercicios en el cuaderno y en tablero. También se les aplicó una evaluación individual. Se aplicó un taller de refuerzo.</t>
  </si>
  <si>
    <t>I_1890601</t>
  </si>
  <si>
    <t>La capacidad para determinar, comparando tablas de frecuencias, cual es el evento con mayor o menor probabilidad de ocurrencia en experimentos con diferentes condiciones.</t>
  </si>
  <si>
    <t>Este tema está por aplicar. Se tienen ejrcicios para desarrollar en el ula de clase y para la casa (tarea).</t>
  </si>
  <si>
    <t>I_1890408</t>
  </si>
  <si>
    <t>La capacidad para determinar el área total de una región compuesta por tres rectángulos de diferentes medidas.</t>
  </si>
  <si>
    <t>Se aplicarán talleres de afianzamiento en el manejo de medidas de sólidos.</t>
  </si>
  <si>
    <t>I_1892391</t>
  </si>
  <si>
    <t>La capacidad para encontrar expresiones aritméticas equivalentes entre sí, usando las propiedades en algunas operaciones con números naturales como la conmutativa y la distributiva del producto sobre la suma.</t>
  </si>
  <si>
    <t>Talleres de refuerzo, ejercicios en el cuaderno y tablero. Talleres con problemas de adición y resta.</t>
  </si>
  <si>
    <t>I_1892455</t>
  </si>
  <si>
    <t>La capacidad de encontrar una expresión equivalente, que incluye porcentajes en diferentes contextos</t>
  </si>
  <si>
    <t>Siguiendo los ejercicios que proponene las cartillas del P.T.A, se desarrollan en clase o se dejan para la casa.</t>
  </si>
  <si>
    <t>I_1892401</t>
  </si>
  <si>
    <t>La capacidad para establecer criterios o relaciones de congruencia teniendo en cuenta elementos como correspondencia y medida de los lados de una figura bidimensional, además de la ubicación y ángulos en los vértices.</t>
  </si>
  <si>
    <t>Se han realizado en hojas plancha ejercicios y allí los alumnos ejecutan figuras o líneas utilizandom los elementos geométricos.</t>
  </si>
  <si>
    <t>I_1891191</t>
  </si>
  <si>
    <t>La capacidad para construir un paralelepípedo recto utilizando varios paralelepípedos rectos congruentes.</t>
  </si>
  <si>
    <t>En diferentes materiales como cartulina, cartón y otros los alumnos elaboran diferentes figuras.</t>
  </si>
  <si>
    <t>I_1891207</t>
  </si>
  <si>
    <t>La capacidad de resolver situaciones que asocian magnitudes discretas inversamente proporcionales en contextos familiares como el uso adecuado de recetas culinarias.</t>
  </si>
  <si>
    <t>En estadística se han trabajado temas como la moda, la mediana, donde los alumnos ponen a prueba los conocimientos adquiridos.</t>
  </si>
  <si>
    <t>I_1891220</t>
  </si>
  <si>
    <t>La capacidad para usar la propiedad distributiva de la multiplicación respecto a la suma para determinar una expresión equivalente a una expresión dada.</t>
  </si>
  <si>
    <t>Talleres de refuerzo para aquellos estudiantes que los requieren.</t>
  </si>
  <si>
    <t>I_1890268</t>
  </si>
  <si>
    <t>La capacidad para identificar expresiones aritméticas equivalentes en situaciones cotidianas</t>
  </si>
  <si>
    <t>Ejercicios de retroalimentación.</t>
  </si>
  <si>
    <t>I_1891286</t>
  </si>
  <si>
    <t>La capacidad para resolver situaciones aditivas de composición que involucran más de dos cantidades</t>
  </si>
  <si>
    <t>Ejercicios practicos: medidas, equivalencias.</t>
  </si>
  <si>
    <t>I_1892338</t>
  </si>
  <si>
    <t>La capacidad para resolver situaciones que involucran la multiplicación de dos factores.</t>
  </si>
  <si>
    <t>Manejo de las tablas de multiplicar. Ejercicios.</t>
  </si>
  <si>
    <t>I_1892305</t>
  </si>
  <si>
    <t>La capacidad para establecer relaciones de congruencia entre dos polígonos dadas las medidas de sus segmentos.</t>
  </si>
  <si>
    <t>Medidas de diferentes figuras geometricas elaboradas por los mismos estudiantes.</t>
  </si>
  <si>
    <t>I_1890359</t>
  </si>
  <si>
    <t>La capacidad para identificar el evento simple que tiene mayor posibilidad de ocurrir, dados varios eventos simples en un mismo experimento aleatorio.</t>
  </si>
  <si>
    <t>Estadistica.</t>
  </si>
  <si>
    <t>Competencias Ciudadanas: Pensamiento Ciudadano</t>
  </si>
  <si>
    <t>Argumentación en contextos ciudadanos</t>
  </si>
  <si>
    <t>I_1896302</t>
  </si>
  <si>
    <t xml:space="preserve">La capacidad para resolver situaciones que involucran la multiplicación de dos factores. </t>
  </si>
  <si>
    <t>RETOS PARA GIGANTES SEMANA 1  Guía 1. Las normas forman parte de mi vida .LIBRO SANTILLANA, COSNTITUCION POLITICA //Socializacion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</si>
  <si>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I_1893047</t>
  </si>
  <si>
    <t xml:space="preserve">La capacidad para establecer relaciones de congruencia entre dos polígonos dadas las medidas de sus segmentos. </t>
  </si>
  <si>
    <t xml:space="preserve">RETOS PARA GIGANTES semana 2 Guía 1. Evolución de las constituciones políticas hasta 1843 .LIBRO SANTILLANA, COSNTITUCION POLITICA, Y articulos . </t>
  </si>
  <si>
    <t>I_1893010</t>
  </si>
  <si>
    <t xml:space="preserve">La capacidad para identificar el evento simple que tiene mayor posibilidad de ocurrir, dados varios eventos simples en un mismo experimento aleatorio. </t>
  </si>
  <si>
    <t>RETOS PARA GIGANTES SEMANA 3 Guía 1. La Constitución nos apoya y nos protege- Guía 2. Importancia de la Constitución Política de Colombia//Socializacion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</si>
  <si>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I_1896368</t>
  </si>
  <si>
    <t>Reconoce que las diferentes concepciones y roles sociales determinan diferentes posiciones y comportamientos</t>
  </si>
  <si>
    <t>RETOS PARA GIGANTES, SEMANA 3 Guía 1. Somos parte de un Estado- Guía 2. ¿Cómo está organizado mi país?- LIBRO caminos del saber-proyecto educarivo siglo XXI//Socializacion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</si>
  <si>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I_1893070</t>
  </si>
  <si>
    <t>Reconoce y compara las posiciones o intereses de las partes presentes en una situación y puede identificar la existencia de un conflicto.</t>
  </si>
  <si>
    <t xml:space="preserve"> -RETOS PARA GIGANTES SEMANA 5: Guía 1. La rama ejecutiva- Guía 2. Las leyes colombianas-LIBRO caminos del saber-proyecto educarivo siglo XXI// 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</si>
  <si>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I_1896375</t>
  </si>
  <si>
    <t>Diseña y evalúa procedimientos experimentales en contextos naturales y ambientales; además, comunica resultados que permiten dar respuesta a preguntas e hipótesis.</t>
  </si>
  <si>
    <t>RETOS PARA GIGANTES SEMANA 6-Guía 1. La rama judicial- Guía 2. Organismos de control del Estado- LIBRO caminos del saber-proyecto educarivo siglo XXI//Socializacion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</si>
  <si>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I_1896327</t>
  </si>
  <si>
    <t>Reconoce situaciones en las que se requiere formas alternativas de participación ciudadana en diferentes niveles (familiar, escolar, municipal).</t>
  </si>
  <si>
    <t>RETOS PARA GIGANTES: SEMANA 7- Guía 1. Escuchemos la palabra de todos- Guía 2. Elegir para decidir-LIBRO caminos del saber-proyecto educarivo siglo XXI//Socializacion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</si>
  <si>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I_1892997</t>
  </si>
  <si>
    <t>RETOS PARA GIGANTES: SEMANA 7- Guía 1. Escuchemos la palabra de todos- Guía 2. Elegir para decidir-LIBRO caminos del saber-proyecto educarivo siglo XXI//Socializacion del del cuadernillo 1-2022-se desarrollan las preguntas con los estudiantes con la tutor</t>
  </si>
  <si>
    <t>I_1893007</t>
  </si>
  <si>
    <t>Evalúa la solidez, credibilidad y pertinencia de posiciones enmarcadas en asuntos ciudadanos.</t>
  </si>
  <si>
    <t>RETOS PARA GIGANTES SEMANA 8:  Guía 1. La democracia también se ejerce en el colegio- Guía 2. Colombia y su territorio- LIBRO caminos del saber-proyecto educarivo siglo XXI//Socializacion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</si>
  <si>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I_1896338</t>
  </si>
  <si>
    <t>Reconoce las funciones de algunas figuras de autoridad y el alcance de esas funciones (instancias administrativas del colegio, familia, barrio, o ciudad).</t>
  </si>
  <si>
    <t>RETOS PARA GIGANTES, SEMANA 14- Guía 1. Somos transformadores-LIBRO caminos del saber-proyecto educarivo siglo XXI//Socializacion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</si>
  <si>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I_1893062</t>
  </si>
  <si>
    <t>Analiza efectos de decisiones en distintos aspectos de una situación problemática.</t>
  </si>
  <si>
    <t>RETOS PARA GIGANTES SEMANA 22- Guía 2. ¿Qué hacían o para qué servían las organizaciones políticas de la Colonia? .LIBRO caminos del saber-proyecto educarivo siglo XXI//Socializacion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</si>
  <si>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Pensamiento sistémico</t>
  </si>
  <si>
    <t>I_1893059</t>
  </si>
  <si>
    <t>Identifica la estructura y las funciones de la institución escolar y el papel de sus diferentes constituyentes.</t>
  </si>
  <si>
    <t>I_1896399</t>
  </si>
  <si>
    <t>Reconoce los diferentes aspectos que se consideran o se omiten en la descripción propuesta de una situación problemática</t>
  </si>
  <si>
    <t>I_1896342</t>
  </si>
  <si>
    <t>Identifica prejuicios e intenciones de enunciados enmarcados en asuntos ciudadanos, así como sus posibles impactos negativos.</t>
  </si>
  <si>
    <t>I_1893082</t>
  </si>
  <si>
    <t>Establece relaciones entre perspectivas presentes en un conflicto y propuestas de solución</t>
  </si>
  <si>
    <t>I_1893024</t>
  </si>
  <si>
    <t>Conoce algunos de los principios fundamentales de la Constitución.</t>
  </si>
  <si>
    <t>RETOS PARA GIGANTES SEMANA 22- Guía 2. ¿Qué hacían o para qué servían las organizaciones políticas de la Colonia? .LIBRO caminos del saber-proyecto educarivo siglo XXI//Socializacion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</si>
  <si>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I_1896383</t>
  </si>
  <si>
    <t>Analiza efectos de decisiones en distintos aspectos de una situación problemática</t>
  </si>
  <si>
    <t>I_1893030</t>
  </si>
  <si>
    <t>Establece relaciones entre aspectos de una situación problemática.</t>
  </si>
  <si>
    <t>I_1896315</t>
  </si>
  <si>
    <t>RETOS PARA GIGANTES SEMANA 22- Guía 2. ¿Qué hacían o para qué servían las organizaciones políticas de la Colonia? .LIBRO caminos del saber-proyecto educarivo siglo XXI//Socializacion del del cuadernillo 1-2022-se desarrollan las preguntas con los estudiantes con la tutoria del docente, en los ´previos trimestrales diseñarlos con tipos de preguntas pruebas ICFES, Descargar tipo de pruebas de los años anteriores para desarrollar con los estudiantes//Socializacion del del cuadernillo 1-2022-se desarrollan las preguntas con los estudiantes con la tutoria del docente, en los ´previos trimestrales diseñarlos con tipos de preguntas pruebas ICFES, Descargar tipo de pruebas de los años anteriores para desarrollar con los estudiantes,</t>
  </si>
  <si>
    <t>I_1896354</t>
  </si>
  <si>
    <t>Conoce algunos de los principios fundamentales de la Constitución</t>
  </si>
  <si>
    <t>ESTANDAR</t>
  </si>
  <si>
    <t>DBA</t>
  </si>
  <si>
    <t>Comunicación-Aleatorio</t>
  </si>
  <si>
    <t>Interpreta la naturaleza y posibilidad de ocurrencia de eventos aleatorios simples.</t>
  </si>
  <si>
    <t>I_1891177</t>
  </si>
  <si>
    <t>Expresa grado de probabilidad de un evento, usando frecuencias o razones.</t>
  </si>
  <si>
    <t>La capacidad para reescribir la probabilidad de ocurrencia de un evento y relacionarla dentro de un contexto</t>
  </si>
  <si>
    <t>Reconozco la relación entre un conjunto de datos y su representación</t>
  </si>
  <si>
    <t>A partir de la información previamente obtenida en repeticiones de experimentos aleatorios sencillos, compara las frecuencias esperadas con las frecuencias observadas.</t>
  </si>
  <si>
    <t>Desafios Matemáticas 6° (Santillana) Muestreo Aleatorio pag, 249; Experimentos aleatorios.pag266. Espacio muestral y eventos. Pag,266 Eventos del espacio muestral. Pag,268.</t>
  </si>
  <si>
    <t>I_1892347</t>
  </si>
  <si>
    <t>La capacidad para calcular la probabilidad de un evento simple y expresarla como fracción simplificada.</t>
  </si>
  <si>
    <t>Conjetura acerca del resultado de un experimento aleatorio usando proporcionalidad y nociones básicas de probabilidad.</t>
  </si>
  <si>
    <t>Los caminos del saber 6°. Exprimentos aleatorios, pag, 266. Evento, pag, 268.</t>
  </si>
  <si>
    <t>Razonamiento-Aleatorio</t>
  </si>
  <si>
    <t>Analiza datos representados de diferentes formas.</t>
  </si>
  <si>
    <t>I_1892294</t>
  </si>
  <si>
    <t>Determina diferencias y similitudes en distintas representaciones de conjuntos de datos de una misma situación.</t>
  </si>
  <si>
    <t>La capacidad para analizar e interpretar tablas y representar dichos valores gráficamente en un contexto cotidiado.</t>
  </si>
  <si>
    <t>Interpreto, produzco y comparo representaciones gráficas adecuadas para presentar diversos tipos de datos (diagramas de barras, diagramas circulares)</t>
  </si>
  <si>
    <t>Compara características compartidas por dos o más poblaciones o características diferentes dentro de una misma población para lo cual seleccionan muestras, utiliza representaciones gráficas adecuadas y analiza los resultados obtenidos usando conjuntamente las medidas de tendencia central y el rango.</t>
  </si>
  <si>
    <t>Los caminos del saber 6°. Distribución de frecuencias, pag, 252-253.  Desafios Matemáticas 6°. Graficos o diagramas estadisticos, pág, 254-255-256.</t>
  </si>
  <si>
    <t>Resolución de problemas-Aleatorio</t>
  </si>
  <si>
    <t>Resuelve problemas que requieren el uso de la distribución de los datos o medidas estadísticas: moda, mediana y promedio.</t>
  </si>
  <si>
    <t>I_1890636</t>
  </si>
  <si>
    <t>Usa el promedio para enfrentar situaciones de centralización e interpretación del comportamiento de un conjunto de datos</t>
  </si>
  <si>
    <t>La capacidad para relacionar una medida de tendencia central con un posible conjunto de datos que la representa.</t>
  </si>
  <si>
    <t>Uso medidas de tendencia central ( media, mediana, moda ) para interpretar comportamiento de un conjunto de datos.</t>
  </si>
  <si>
    <t>Compara características compartidas por dos o más poblaciones o características diferentes dentro de una misma población para lo cual seleccionan muestras, utiliza representaciones gráficas adecuadas y analiza los resultados obtenidos usando conjuntamente las medidas de tendencia central y el rango</t>
  </si>
  <si>
    <t xml:space="preserve">Desafios Matemáticas 6°. Medidas de tendencia central, pág, 258-259. </t>
  </si>
  <si>
    <t>I_1890085</t>
  </si>
  <si>
    <t>Usa la moda o la frecuencia de los datos para solucionar situaciones en las cuales se han organizado los datos a partir de gráficas, listas, tablas o lenguaje natural.</t>
  </si>
  <si>
    <t xml:space="preserve"> La capacidad para determinar la frecuencia más alta o moda de un conjunto de datos representados 
en registros comune</t>
  </si>
  <si>
    <t>Resuelvo y formulo problemas a partir de un conjunto de datos presentados en tablas, diagramas de barras, diagramas circulares</t>
  </si>
  <si>
    <t>Los caminos del saber 6°. Graficos estadisticos, pág 25. Diagrana de barras y diagrama circular, pág, 254-255.</t>
  </si>
  <si>
    <t>Resuelve problemas que requieren la obtención o comparación de la probabilidad de eventos aleatorios.</t>
  </si>
  <si>
    <t>I_1891308</t>
  </si>
  <si>
    <t>Calcula la probabilidad de eventos simples usando diferentes estrategias de conteos elementales 
(árboles, listas, combinaciones y permutaciones)</t>
  </si>
  <si>
    <t xml:space="preserve">La capacidad para calcular la probabilidad de un evento simple y expresarla como fracción simplificada.  </t>
  </si>
  <si>
    <t>Conjeturo acerca del resultado de un experimento aleatorio usando proporcionalidad y nociones básicas de probabilidad</t>
  </si>
  <si>
    <t>Desafios matemáticos 6°. Nociones de probabilidad, pág 269. Propiedades de la probabilidad, pág, 269-270.</t>
  </si>
  <si>
    <t>Comunicación-Espacial Métrico</t>
  </si>
  <si>
    <t>I_1890387</t>
  </si>
  <si>
    <t>Señala los atributos medibles de una figura junto con sus posibles unidades y magnitudes.</t>
  </si>
  <si>
    <t>La capacidad para identificar figuras bidimensionales a partir de sus características medibles: cantidad de lados, tipos de ángulos, etc</t>
  </si>
  <si>
    <t>Clasifico polígonos en relación con sus propiedades.</t>
  </si>
  <si>
    <t>Utiliza y explica diferentes estrategias (desarrollo de la forma o plantillas) e instrumentos (regla, compás o software) para la construcción de figuras planas y cuerpos</t>
  </si>
  <si>
    <t xml:space="preserve">Desafios matemáticos 6°. Polígonos, pág, 215. </t>
  </si>
  <si>
    <t>I_1890596</t>
  </si>
  <si>
    <t>Señala los atributos medibles de una figura junto con sus posibles unidades y magnitudes</t>
  </si>
  <si>
    <t>La capacidad para reconocer características en figuras geométricas congruentes</t>
  </si>
  <si>
    <t>Resuelvo y formulo problemas que involucren relaciones y propiedades de semejanza y congruencia usando representaciones visuales</t>
  </si>
  <si>
    <t>Representa y construye formas bidimensionales 
y tridimensionales con el apoyo en instrumentos 
de medida apropiados.</t>
  </si>
  <si>
    <t>Desafios matemáticos 6°. Figuras congruentes y semenjantes, pág 224-225.</t>
  </si>
  <si>
    <t>Razonamiento-Espacial Métrico</t>
  </si>
  <si>
    <t>Comprende las condiciones de semejanza y congruencia en figuras poligonales.</t>
  </si>
  <si>
    <t>I_1891252</t>
  </si>
  <si>
    <t>Determina figuras congruentes o las condiciones para que se dé la congruencia.</t>
  </si>
  <si>
    <t>La capacidad para establecer la congruencia entre figuras geométricas, teniendo en cuenta transformaciones rígidas como la rotación y la traslación</t>
  </si>
  <si>
    <t>Resuelvo y formulo problemas que involucren relaciones y propiedades de semejanza y congruencia usando representaciones visuales.</t>
  </si>
  <si>
    <t>Representa y construye formas bidimensionales y tridimensionales con el apoyo en instrumentos de medida apropiados.</t>
  </si>
  <si>
    <t>I_1891145</t>
  </si>
  <si>
    <t>Interpretación de figuras geométricas y uso del conocimiento de algunos conceptos básicos</t>
  </si>
  <si>
    <t>Resolución de problemas-Espacial Métrico</t>
  </si>
  <si>
    <t>Resuelve problemas de medición de perímetro, de área y superficie, de capacidad y volumen de diversos objetos.</t>
  </si>
  <si>
    <t>I_1892374</t>
  </si>
  <si>
    <t>Utiliza estrategias no estandarizadas (recubrimientos y patrones no convencionales) para encontrar perímetros, áreas y volúmenes de diferentes objetos, en contextos escolares y extraescolares.</t>
  </si>
  <si>
    <t>La capacidad para determinar, a partir de un patrón de medida dado y el espacio señalado, la 
capacidad de una caja convencional.</t>
  </si>
  <si>
    <t>Reconozco el uso de algunas magnitudes (longitud, área, volumen, capacidad, peso y masa, duración, rapidez, temperatura) y de algunas de las unidades que se usan para medir cantidades de la magnitud respectiva en situaciones aditivas y multiplicativas</t>
  </si>
  <si>
    <t>Propone y desarrolla estrategias de estimación, 
medición y cálculo de diferentes cantidades 
(ángulos, longitudes, áreas, volúmenes, etc.) 
para resolver problemas</t>
  </si>
  <si>
    <t>Desafios matemáticos 6°. Unidades de longitud, pág, 186. Los caminos del saber, Longitud, medición, áreas pág 228 a 231.</t>
  </si>
  <si>
    <t>I_1891156</t>
  </si>
  <si>
    <t>Utiliza estrategias estandarizadas (fórmulas) para encontrar perímetros, áreas o superficie y volumen o capacidad de diferentes objetos, en contextos escolares y extraescolares</t>
  </si>
  <si>
    <t>La capacidad para determinar medidas de lados de figuras cuando se conocen las relaciones 
entre otras medidas y, así, establecer el perímetro de polígonos irregulares convexos</t>
  </si>
  <si>
    <t>Resuelvo y formulo problemas usando modelos geométricos</t>
  </si>
  <si>
    <t>Desafios matemáticos 6°. Medidas de área, pág 189. Medidas de volumen, pág 196.</t>
  </si>
  <si>
    <t>Comunicación-Numérico Variacional</t>
  </si>
  <si>
    <t>Reconoce las propiedades de las fracciones, los números naturales, la representación decimal, las operaciones y las relaciones en distintos contextos.</t>
  </si>
  <si>
    <t>I_1892444</t>
  </si>
  <si>
    <t>Describe propiedades y relaciones entre cantidades y magnitudes y sus operaciones</t>
  </si>
  <si>
    <t>La capacidad para representar números racionales expresados como racionales de manera pictórica o gráfica en contextos donde los estudiantes deban medir.</t>
  </si>
  <si>
    <t>Utilizo números racionales, en sus distintas expresiones (fracciones, razones, decimales o porcentajes) para resolver problemas en contextos de medida.</t>
  </si>
  <si>
    <t>Interpreta los números enteros y racionales (en sus representaciones de fracción y de decimal) con sus operaciones, en diferentes contextos, al resolver problemas de variación, repartos, particiones, estimaciones, etc. Reconoce y establece diferentes relaciones (de orden y equivalencia y las utiliza para argumentar procedimientos).</t>
  </si>
  <si>
    <t>Desafios matemáticos 6°. Los números racionales, pág, 116-117.</t>
  </si>
  <si>
    <t>Reconoce el uso y las propiedades de los números reales y sus operaciones en distintos contextos aplicados.</t>
  </si>
  <si>
    <t>I_1890783</t>
  </si>
  <si>
    <t>Establece relaciones de orden entre números reales dados criterios de ubicación o aproximación.</t>
  </si>
  <si>
    <t>Evalúa la capacidad para ordenar un conjunto de números de manera ascendente o descendente y seleccionar aquellos que cumplen con una condición dada.</t>
  </si>
  <si>
    <t>Reconozco y generalizo propiedades de las relaciones entre números racionales (simétrica, transitiva, etc.) y de las operaciones entre ellos (conmutativa, asociativa, etc.) en diferentes contextos.</t>
  </si>
  <si>
    <t>Utiliza las propiedades de los números enteros y racionales y las propiedades de sus operaciones para proponer estrategias y procedimientos de cálculo en la solución de problemas.</t>
  </si>
  <si>
    <t xml:space="preserve">Desafios matemáticos 6°. Números enteros, pág, 82-83. </t>
  </si>
  <si>
    <t>I_1891273</t>
  </si>
  <si>
    <t>Representa fracciones y decimales de distintas formas.</t>
  </si>
  <si>
    <t>La capacidad para identificar una fracción de número equivalente a número decimal dado.</t>
  </si>
  <si>
    <t>Los caminos del saber 6°. Números decimales,pág 141 a 149.</t>
  </si>
  <si>
    <t>Razonamiento-Numérico Variacional</t>
  </si>
  <si>
    <t>Explica las características y las propiedades de secuencias, numéricas o geométricas, y expresiones numéricas.</t>
  </si>
  <si>
    <t>I_1892471</t>
  </si>
  <si>
    <t>Determina patrones y propiedades de las secuencias numéricas o geométricas.</t>
  </si>
  <si>
    <t>Describo y represento situaciones de variación relacionando diferentes representaciones (diagramas, expresiones verbales generalizadas y tablas).</t>
  </si>
  <si>
    <t>Identifica y analiza propiedades de covariación directa e inversa entre variables, en contextos numéricos, geométricos y cotidianos y las representa mediante gráficas (cartesianas de puntos, continuas, formadas por segmentos, etc.).</t>
  </si>
  <si>
    <t>Los caminos del saber 6°. Transformaciones en el plano cartesiano, pág, 218-219.</t>
  </si>
  <si>
    <t>Descubre regularidades de las secuencias, la ordenación y sobre las equivalencias entre las situaciones aditivas y multiplicativas (arreglos rectangulares, producto cartesiano, adición repetida).</t>
  </si>
  <si>
    <t>I_1890276</t>
  </si>
  <si>
    <t>Determina equivalencias entre modelos aditivos o multiplicativos, considerando los procesos de transformación y composición.</t>
  </si>
  <si>
    <t>La capacidad para determinar representaciones equivalentes empleando diagramas que involucran arreglos rectangulares.</t>
  </si>
  <si>
    <t>Justifico procedimientos aritméticos utilizando las relaciones y propiedades de las operaciones.</t>
  </si>
  <si>
    <t>Reconoce y establece diferentes relaciones (orden y equivalencia) entre elementos de diversos dominios numéricos y los utiliza para argumentar procedimientos sencillos.</t>
  </si>
  <si>
    <t>Desafios matemáticos 6°. Descomposicioón de números en factores primos, pág, 68. Los caminos del saber 6°. Factorización de números, pág, 102-103.</t>
  </si>
  <si>
    <t>Resolución de problemas-Numérico Variacional</t>
  </si>
  <si>
    <t>Resuelve problemas aditivos, multiplicativos y de proporción.</t>
  </si>
  <si>
    <t>I_1892420</t>
  </si>
  <si>
    <t>Utiliza la proporcionalidad en contextos de relacionamiento de magnitudes.</t>
  </si>
  <si>
    <t>La capacidad para calcular un término de una pareja ordenada de números, que pertenecen a una relación de proporcionalidad inversa, a partir de una pareja que cumple con dicha relación.</t>
  </si>
  <si>
    <t>Analizo las propiedades de correlación positiva y negativa entre variables, de variación lineal o de proporcionalidad directa y de proporcionalidad inversa en contextos aritméticos y geométricos.</t>
  </si>
  <si>
    <t>Opera sobre números desconocidos y encuentra las operaciones apropiadas al contexto para resolver problemas</t>
  </si>
  <si>
    <t xml:space="preserve">Desafios matemáticos 6°. Variaciones entre magnitudes, pág 172. </t>
  </si>
  <si>
    <t>I_1892384</t>
  </si>
  <si>
    <t>La capacidad para determinar el valor proporcional que corresponde a un dato específico, identificando la relación y constante de proporcionalidad.</t>
  </si>
  <si>
    <t>Desafios matemáticos 6°. Covariación directa, pág, 174.</t>
  </si>
  <si>
    <t>I_1891297</t>
  </si>
  <si>
    <t>Usa adiciones y productos en contextos escolares y extraescolares</t>
  </si>
  <si>
    <t>La capacidad para resolver situaciones multiplicativas que implican la composición de multiplicaciones (multiplicando tres factores).</t>
  </si>
  <si>
    <t>Formulo y resuelvo problemas en situaciones aditivas y multiplicativas, en diferentes contextos y dominios numéricos.</t>
  </si>
  <si>
    <t>Desafios matemáticos 6°. Problemas de multiplicación, pág, 25. Los caminos del saber, pág, 65.</t>
  </si>
  <si>
    <t>No aplica</t>
  </si>
  <si>
    <t>1. Recupera información literal expresada en fragmentos del texto.</t>
  </si>
  <si>
    <t>I_1875833</t>
  </si>
  <si>
    <t>Ubica elementos del contenido de diferentes tipos de textos (tiempo, lugares, hechos, personajes y narrador).</t>
  </si>
  <si>
    <t>Esta pregunta indaga por la capacidad para identificar el tiempo de los hechos narrados en un texto. Adicionalmente, requiere de la relación personaje-acción-tiempo-situación.</t>
  </si>
  <si>
    <t>Este ítem se relaciona con los siguientes subprocesos de los estándares: • Describo eventos de manera secuencial. • Elaboro resúmenes y esquemas que dan cuenta del sentido de un texto.</t>
  </si>
  <si>
    <t>Comprende diversos tipos de texto, a partir del análisis de sus contenidos, características formales e intenciones comunicativas</t>
  </si>
  <si>
    <t>Socialización
cuadernillo 1
Evaluar para
 avanzar del 
2021 tercera semana de Octubre</t>
  </si>
  <si>
    <t>3. Asume una posición crítica sobre el texto mediante la evaluación de su forma y contenido.</t>
  </si>
  <si>
    <t>I_1875870</t>
  </si>
  <si>
    <t>Infiere estrategias discursivas del texto.</t>
  </si>
  <si>
    <t>Esta pregunta indaga por la capacidad para identificar las estrategias narrativas y el estilo utilizado en el texto para presentar el esquema de voces y de personajes.</t>
  </si>
  <si>
    <t>Este ítem se relaciona con los siguientes subprocesos de los estándares: • Reconozco, en los textos literarios que leo, elementos tales como tiempo, espacio, acción, personajes. • Relaciono la forma y el contenido de los textos que leo y muestro cómo se influyen mutuamente.</t>
  </si>
  <si>
    <t>Cartilla No. 1
Evaluar para
Avanzar 2022 primera lectura en el taller de presaberes
Segunda lectura prueba de calidad.</t>
  </si>
  <si>
    <t>I_1875900</t>
  </si>
  <si>
    <t>Esta pregunta indaga por la capacidad para identificar el tiempo en que acontece la historia.</t>
  </si>
  <si>
    <t>Este ítem se relaciona con los siguientes subprocesos de los estándares: • Relaciono la forma y el contenido de los textos que leo y muestro cómo se influyen mutuamente. • Comprendo elementos constitutivos de obras literarias, tales como tiempo, espacio, función de los personajes, lenguaje, atmósferas, diálogos, escenas, entre otros.</t>
  </si>
  <si>
    <t>2. Comprende el sentido local y global del texto mediante inferencias de información implícita.</t>
  </si>
  <si>
    <t>I_1875923</t>
  </si>
  <si>
    <t>Identifica el contenido de cada parte funcional del texto.</t>
  </si>
  <si>
    <t>La pregunta indaga por la capacidad para generar hipótesis globales de lectura a partir de los paratextos.</t>
  </si>
  <si>
    <t>Este ítem se relaciona con los siguientes subprocesos de los estándares: • Identifico la intención comunicativa de cada uno de los textos leídos. • Elaboro hipótesis acerca del sentido global de los textos, antes y durante el proceso de lectura; para el efecto, me apoyo en mis conocimientos previos, las imágenes y los títulos. • Elaboro resúmenes y esquemas que dan cuenta del sentido de un texto.</t>
  </si>
  <si>
    <t>I_1875803</t>
  </si>
  <si>
    <t>Relaciona y evalúa el texto y el contexto.</t>
  </si>
  <si>
    <t>Esta pregunta indaga por la capacidad para evaluar una situación o información a partir de un texto. Por ejemplo, identificar si una determinada acción o conducta es correcta o incorrecta según la información proporcionada en el texto.</t>
  </si>
  <si>
    <t>Este ítem se relaciona con los siguientes subprocesos de los estándares: •Comprendo el sentido global de cada uno de los textos que leo, la intención de quien lo produce y las características del contexto en el que se produce. • Analizo los aspectos textuales, conceptuales y formales de cada uno de los textos que leo. • Infiero otros sentidos en cada uno de los textos que leo, relacionándolos con su sentido global y con el contexto en el cual se han producido, reconociendo rasgos sociológicos, ideológicos, científicos y culturales.</t>
  </si>
  <si>
    <t>I_1875840</t>
  </si>
  <si>
    <t>Diferencia las funciones de las partes en las que se estructura un texto.</t>
  </si>
  <si>
    <t>Esta pregunta indaga por la capacidad para identificar la función de las partes en un texto, según la secuencia predominante.</t>
  </si>
  <si>
    <t>Este ítem se relaciona con los siguientes subprocesos de los estándares: • Reconozco las características de los diversos tipos de texto que leo. • Identifico las principales características formales del texto: formato de presentación, títulos, graficación, capítulos, organización, etc. • Reconozco, en los textos literarios que leo, elementos tales como tiempo, espacio, acción, personajes. • Comprendo elementos constitutivos de obras literarias, tales como tiempo, espacio, función de los personajes, lenguaje, atmósferas, diálogos, escenas, entre otros.</t>
  </si>
  <si>
    <t xml:space="preserve">Produce diversos tipos de texto atendiendo a 
los destinatarios, al medio en que se escribirá 
y a los propósitos comunicativos. </t>
  </si>
  <si>
    <t>I_1875716</t>
  </si>
  <si>
    <t>Deduce las relaciones entre elementos lingüísticos y no lingüísticos.</t>
  </si>
  <si>
    <t>Esta pregunta indaga por la capacidad para identificar la función que cumple una imagen respecto a la información que brinda el afiche.</t>
  </si>
  <si>
    <t>Este ítem se relaciona con los siguientes subprocesos de los estándares: • Reconozco las características de los diversos tipos de texto que leo. • Doy cuenta de algunas estrategias empleadas para comunicar a través del lenguaje no verbal. • Reconozco y uso códigos no verbales en situaciones comunicativas auténticas. • Relaciono gráficas con texto escrito, ya sea completándolas o explicándolas.</t>
  </si>
  <si>
    <t>I_1875855</t>
  </si>
  <si>
    <t>Distingue las relaciones entre las personas (o personajes) que desempeñan un papel en una argumentación o una narración (voces).</t>
  </si>
  <si>
    <t>Esta pregunta indaga por la capacidad para establecer y caracterizar las relaciones entre los personajes, en este caso, entre el sabio y el perro muerto.</t>
  </si>
  <si>
    <t>Este ítem se relaciona con los siguientes subprocesos de los estándares: • Propongo hipótesis de interpretación para cada uno de los tipos de texto que he leído. • Comprendo elementos constitutivos de obras literarias, tales como tiempo, espacio, función de los personajes, lenguaje, atmósferas, diálogos, escenas, entre otros.</t>
  </si>
  <si>
    <t>I_1875892</t>
  </si>
  <si>
    <t>Reconoce significados, resúmenes, análisis y paráfrasis apropiados de un texto.</t>
  </si>
  <si>
    <t>Esta pregunta indaga por la capacidad para deducir la función y el significado (o referencia) de expresiones según el contexto en el que aparecen.</t>
  </si>
  <si>
    <t>Este ítem se relaciona con los siguientes subprocesos de los estándares: • Identifico la intención comunicativa de cada uno de los textos leídos. • Comprendo los aspectos formales y conceptuales (en especial: características de las oraciones y formas de relación entre ellas), al interior de cada texto leído.</t>
  </si>
  <si>
    <t>I_1875861</t>
  </si>
  <si>
    <t>Identificar las relaciones semánticas y formales entre elementos lingüísticos y no lingüísticos (gráficas, imágenes, figuras, tablas, entre otros). La pregunta exige comparar el contenido de dos textos, uno verbal y otro no verbal.</t>
  </si>
  <si>
    <t>Este ítem se relaciona con los siguientes subprocesos de los estándares: • Identifico las principales características formales del texto: formato de presentación, títulos, graficación, capítulos, organización, etc. • Establezco relaciones de semejanza y diferencia entre los diversos tipos de texto que he leído. • Entiendo las obras no verbales como productos de las comunidades humanas. • Comparo textos narrativos, líricos y dramáticos, teniendo en cuenta algunos de sus elementos constitutivos.</t>
  </si>
  <si>
    <t>I_1875914</t>
  </si>
  <si>
    <t>Esta pregunta indaga por la capacidad para identificar y caracterizar las acciones de los personajes en un texto narrativo.</t>
  </si>
  <si>
    <t>Este ítem se relaciona con los siguientes subprocesos de los estándares: • Reconozco las características de los diversos tipos de texto que leo. • Comprendo elementos constitutivos de obras literarias, tales como tiempo, espacio, función de los personajes, lenguaje, atmósferas, diálogos, escenas, entre otros.</t>
  </si>
  <si>
    <t>I_1875791</t>
  </si>
  <si>
    <t>Reconocer el problema planteado en un texto explicativo o argumentativo.</t>
  </si>
  <si>
    <t>Este ítem se relaciona con los siguientes subprocesos de los estándares: • Leo diversos tipos de texto: descriptivo, informativo, narrativo, explicativo y argumentativo. • Identifico la intención comunicativa de cada uno de los textos leídos. • Propongo hipótesis de interpretación para cada uno de los tipos de texto que he leído. • Caracterizo estrategias argumentativas de tipo descriptivo.</t>
  </si>
  <si>
    <t>I_1875824</t>
  </si>
  <si>
    <t>Esta pregunta indaga por la secuencia narrativa, requiere de una compresión total de los hechos ocurridos, del tiempo y el orden en el que ocurren en la historia.</t>
  </si>
  <si>
    <t>Este ítem se relaciona con los siguientes subprocesos de los estándares: • Leo diversos tipos de texto literario: relatos mitológicos, leyendas, cuentos, fábulas, poemas y obras teatrales. • Identifico maneras de cómo se formula el inicio y el final de algunas narraciones. • Reconozco, en los textos literarios que leo, elementos tales como tiempo, espacio, acción, personajes.</t>
  </si>
  <si>
    <t>I_1875737</t>
  </si>
  <si>
    <t>Evalúa las ideas expresadas en un texto.</t>
  </si>
  <si>
    <t>Esta pregunta indaga por la capacidad para extraer conclusiones de la información global de un texto.</t>
  </si>
  <si>
    <t>Este ítem se relaciona con los siguientes subprocesos de los estándares: • Identifico la intención comunicativa de cada uno de los textos leídos. • Utilizo estrategias de búsqueda, selección y almacenamiento de información para mis procesos de producción y comprensión textual. • Elaboro resúmenes y esquemas que dan cuenta del sentido de un texto.</t>
  </si>
  <si>
    <t>I_1875774</t>
  </si>
  <si>
    <t>Reconoce y entiende el vocabulario y su función.</t>
  </si>
  <si>
    <t>Esta pregunta indaga por la capacidad para reconocer la función de un marcador textual en una parte específica del texto, en este caso las comillas (“”) en el primer párrafo del texto.</t>
  </si>
  <si>
    <t>Este ítem se relaciona con los siguientes subprocesos de los estándares: • Comprendo los aspectos formales y conceptuales (en especial, las características de las oraciones y formas de relación entre ellas) al interior de cada texto leído. • Comprendo y adopto los aportes de la ortografía para la comprensión de textos. • Comprendo el concepto de coherencia y cohesión y sus recursos locales y globales. • Valoro, entiendo y adopto los aportes de la ortografía para la comprensión y producción de textos.</t>
  </si>
  <si>
    <t>I_1875757</t>
  </si>
  <si>
    <t>Esta pregunta indaga por la capacidad de los estudiantes para reconocer estrategias utilizadas por el texto para cumplir con un propósito específico en la comunicación.</t>
  </si>
  <si>
    <t>Este ítem se relaciona con los siguientes subprocesos de los estándares: • Reconozco las características de los diversos tipos de texto que leo. • Identifico las principales características formales del texto: formato de presentación, títulos, graficación, capítulos, organización, etc. • Doy cuenta de algunas estrategias empleadas para comunicar a través del lenguaje no verbal. • Explico el sentido que tienen mensajes no verbales en mi contexto: señales de tránsito, indicios, banderas, colores, etc.</t>
  </si>
  <si>
    <t>I_1875745</t>
  </si>
  <si>
    <t>La pregunta indaga por la capacidad para reconocer la estrategia utilizada en el texto para cumplir con su propósito, en este caso, mostrar que el consumo de agua es importante para la salud del cuerpo humano.</t>
  </si>
  <si>
    <t>Este ítem se relaciona con los siguientes subprocesos de los estándares: • Identifico el propósito comunicativo y la idea global de un texto. • Identifico las principales características formales del texto: formato de presentación, títulos, graficación, capítulos, organización, etc. • Relaciono la forma y el contenido de los textos que leo y muestro cómo se influyen mutuamente.</t>
  </si>
  <si>
    <t>I_1875785</t>
  </si>
  <si>
    <t>Esta pregunta indaga por la capacidad para reconocer el argumento central de un texto, la antítesis, las razones a favor o en contra de un argumento, así como las razones, ideas u opiniones que pueden poner en duda un argumento.</t>
  </si>
  <si>
    <t>Este ítem se relaciona con los siguientes subprocesos de los estándares: • Propongo hipótesis de interpretación para cada uno de los tipos de texto que he leído. • Comparo el contenido de los diferentes tipos de texto que he leído. • Caracterizo los textos de acuerdo con la intención comunicativa de quien los produce. • Caracterizo estrategias argumentativas de tipo descriptivo.</t>
  </si>
  <si>
    <t>Explicación de fenómenos-Ciencia, tecnología y sociedad</t>
  </si>
  <si>
    <t>Argumenta las afirmaciones sobre fenómenos, sistemas, estructuras y modelos que permiten analizar, interpretar, proponer y dar solución a una situación problema, además de la admisibilidad y de la aceptabilidad de estas propuestas de solución a partir de las leyes, teorías, modelos y conceptos de las ciencias naturales en contextos naturales y ambientales.</t>
  </si>
  <si>
    <t>I_1896171</t>
  </si>
  <si>
    <t>Explica las funciones, propósitos y usos de un sistema, o partes del mismo, en la solución de una situación problema en contextos naturales y ambientales</t>
  </si>
  <si>
    <t>Esta pregunta evalúa si los estudiantes pueden argumentar sobre los posibles usos de una tecnología en su comunidad.</t>
  </si>
  <si>
    <t>Analizo el potencial de los recursos naturales de mi entorno para la obtención de energía e indico  sus posibles usos.</t>
  </si>
  <si>
    <t>Comprende como pueden dos objetos pueden ser similares  presentar una densidad diferente.</t>
  </si>
  <si>
    <t>Realizar actividad dinámica  para traer objetos cotidianos que el estudiate tenga en casa para determinar su densidad y si encontramos objetos similares observar si su densidad es idéntica o es diferente.</t>
  </si>
  <si>
    <t>I_1896045</t>
  </si>
  <si>
    <t>Explica las funciones, propósitos y usos de un sistema, o partes del mismo, en la solución de una situación problema en contextos naturales y ambientales.</t>
  </si>
  <si>
    <t>Esta pregunta evalúa si los estudiantes pueden evaluar una posible solución a la problemática planteada.</t>
  </si>
  <si>
    <t>Identifico factores de contaminación en mi entorno y sus implicaciones para la salud.</t>
  </si>
  <si>
    <t xml:space="preserve">Comprende cómo las actividades humanas ayudan en la formación de la lluvia ácida. </t>
  </si>
  <si>
    <t>Día en la biblioteca, investigar e indagar  otros problemas ambientales causados por las actividades humanas.</t>
  </si>
  <si>
    <t>I_1896181</t>
  </si>
  <si>
    <t>Esta pregunta evalúa si los estudiantes pueden evaluar si una propuesta es o no viable para la mitigación de un tipo de contaminación.</t>
  </si>
  <si>
    <t>Comprende que la llegada de la especie invasora de pez de león es la problemática de las relaciones tróficas en un ecosistema marino.</t>
  </si>
  <si>
    <t xml:space="preserve">Entregar fichas de relaciones tróficas en las diferentes clases de ecosistemas e identificar los impactos de la presencia o ausencia de cada organismo en el mismo.  </t>
  </si>
  <si>
    <t>Indagación-Ciencia, tecnología y sociedad</t>
  </si>
  <si>
    <t>Comprende que el conocimiento científico es una construcción humana y social que se transforma y se reconstruye continuamente a través de la investigación, respondiendo a momentos históricos.</t>
  </si>
  <si>
    <t>I_1896198</t>
  </si>
  <si>
    <t>Propone preguntas y explicaciones acerca de seres vivos, sistemas, procesos y fenómenos naturales, incluyendo los que tienen incidencia social, a partir de la información científica disponible.</t>
  </si>
  <si>
    <t>Esta pregunta evalúa si los estudiantes pueden establecer qué pregunta se puede contestar a partir de una información dada.</t>
  </si>
  <si>
    <t>Formulo preguntas específicas sobre una observación o experiencia y escojo una para indagar y encontrar posibles respuestas.</t>
  </si>
  <si>
    <t>Comprende la clasifiación de los organismos de cada grupo dentro del ecosistema y el nivel que ocupan en la pirámide de individuos.</t>
  </si>
  <si>
    <t>Explorar la creatividad del estudiantes a través de la elaboración de una maqueta sobre pirámides ecológicas.</t>
  </si>
  <si>
    <t>I_1896203</t>
  </si>
  <si>
    <t>Utiliza diversas formas de representación para comunicar los resultados y plantear conclusiones derivadas de una investigación científica, referida a contextos naturales y ambientales.</t>
  </si>
  <si>
    <t>Esta pregunta evalúa si los estudiantes pueden graficar correctamente los resultados obtenidos en un experimento.</t>
  </si>
  <si>
    <t>Registro mis observaciones y resultados utilizando esquemas, gráficos y tablas.</t>
  </si>
  <si>
    <t>Comprende algunas de las funciones básicas de las partes del paramecio a partir del análisis de su estructura.</t>
  </si>
  <si>
    <t>Investigar y hacer exposición sobre algunos microorganismos y las partes por los cuales esta conformados.</t>
  </si>
  <si>
    <t>Uso comprensivo del conocimiento científico-Ciencia, tecnología y sociedad</t>
  </si>
  <si>
    <t>Reconoce y establece las interacciones que ocurren dentro o entre estructuras, sistemas o ciclos asociados a los seres vivos, a los objetos inertes o al entorno.</t>
  </si>
  <si>
    <t>I_1895922</t>
  </si>
  <si>
    <t>Reconoce las leyes, teorías, modelos y conceptos que permiten realizar inferencias respecto a los
fenómenos que ocurren en una situación problema.</t>
  </si>
  <si>
    <t>Esta pregunta evalúa si los estudiantes pueden hallar una relación causal usando un principio de
las ciencias naturales.</t>
  </si>
  <si>
    <t>Comprende que la Temperatura (K) y la luminosidad (lumen) se relacionan durante la evolucion de una estrella.</t>
  </si>
  <si>
    <t xml:space="preserve">Análisis de texto a través de un debate sobre situaciones similares a las expuestas. </t>
  </si>
  <si>
    <t>Explicación de fenómenos-Entorno físico</t>
  </si>
  <si>
    <t>I_1895947</t>
  </si>
  <si>
    <t>Explica las funciones, propósitos y usos de un sistema, o partes del mismo, en la solución de una
situación problema en contextos naturales y ambientales.</t>
  </si>
  <si>
    <t>Esta pregunta evalúa si los estudiantes pueden reconocer si el modelo presentado es adecuado para la descripción efectuada de un fenómeno particular.</t>
  </si>
  <si>
    <t>Comparo masa, peso y densidad de diferentes materiales mediante experimentos.</t>
  </si>
  <si>
    <t>Comprende cómo a través de la centrifugación es posible separar los glóbulos rojos del plasma sanguíneo.</t>
  </si>
  <si>
    <t>Investigar sobre procesos que permiten realizar separación de mezclas y dar conocer estos apuntes a través de una presentación de diapositivas.</t>
  </si>
  <si>
    <t>I_1895967</t>
  </si>
  <si>
    <t>Esta pregunta evalúa si los estudiantes pueden explicar el funcionamiento de un instrumento a
partir de la descripción de un sistema.</t>
  </si>
  <si>
    <t>Verifico la acción de fuerzas electrostáticas y magnéticas y explico su relación con la carga eléctrica.</t>
  </si>
  <si>
    <t xml:space="preserve">Comprende que la fuerza  influyen sobre la masa de un cuerpo para recorrer una distancia en un tiempo determinado. </t>
  </si>
  <si>
    <t>Realizar experimentos semejantes al observado con materiales de nuestro entorno escolar.</t>
  </si>
  <si>
    <t>Explica cómo ocurren algunos fenómenos asociados a las ciencias naturales y situaciones o problemáticas ambientales a partir de las relaciones causales que se establecen en las leyes, teorías, modelos y conceptos de las ciencias naturales y de la dimensión ambiental.</t>
  </si>
  <si>
    <t>I_1895939</t>
  </si>
  <si>
    <t>Explica fenómenos asociados a las ciencias naturales y situaciones o problemáticas ambientales,
a partir de las relaciones causales establecidas en las leyes, teorías, modelos y conceptos de las
ciencias naturales y de la dimensión ambiental, haciendo uso de diversos modelos, exceptuando
los icónicos.</t>
  </si>
  <si>
    <t>Esta pregunta evalúa si los estudiantes, a partir de una descripción, pueden explicar por qué se
produce el efecto descrito.</t>
  </si>
  <si>
    <t>Verifico diferentes métodos de separación de mezclas.</t>
  </si>
  <si>
    <t>Comprende cómo un cuerpo (el celular) puede ser cargado eléctricamente usando otros medios de alimentación de corriente. (paneles solares)</t>
  </si>
  <si>
    <t>Recorrido escolar para hacer observación si se esta haciendo debido uso de las instalaciones, presentar apuntes del buen uso y mal uso que se observe.</t>
  </si>
  <si>
    <t>Indagación-Entorno físico</t>
  </si>
  <si>
    <t>I_1896215</t>
  </si>
  <si>
    <t>Utiliza diversas formas de representación para comunicar los resultados y plantear conclusiones
derivadas de una investigación científica, referida a contextos naturales y ambientales.</t>
  </si>
  <si>
    <t>Esta pregunta evalúa si los estudiantes pueden realizar una gráfica que represente correctamente los datos obtenidos en un experimento.</t>
  </si>
  <si>
    <t>Registro mis resultados en forma organizada y sin alteración alguna.</t>
  </si>
  <si>
    <t>Comprende que la sequía y el racionamiento de energía influyen sobre los afluentes hídricos.</t>
  </si>
  <si>
    <t>Análisis de textos</t>
  </si>
  <si>
    <t>Uso comprensivo del conocimiento científico-Entorno físico</t>
  </si>
  <si>
    <t>I_1896221</t>
  </si>
  <si>
    <t>Esta pregunta evalúa si los estudiantes pueden reconocer cómo son las fuerzas que producen el
movimiento de uno o varios objetos.</t>
  </si>
  <si>
    <t>Verifico relaciones entre distancia recorrida, velocidad y fuerza involucrada en diversos tipos de
movimiento.</t>
  </si>
  <si>
    <t>Comprende que el magnetismo explica porqué los polos opuestos se atraen y los iguales se repelen.</t>
  </si>
  <si>
    <t>Realizar el  experimento propuesto  e investigar otros sucesos similares.</t>
  </si>
  <si>
    <t>Reconoce, compara y clasifica seres vivos, entornos, sistemas, materiales y objetos de acuerdo con sus características.</t>
  </si>
  <si>
    <t>I_1895985</t>
  </si>
  <si>
    <t>Compara y clasifica seres vivos, entornos, sistemas, materiales u objetos de acuerdo con un
conjunto de criterios.</t>
  </si>
  <si>
    <t>Esta pregunta evalúa si los estudiantes pueden identificar datos que permitan tomar decisiones a
partir de los resultados de una investigación.</t>
  </si>
  <si>
    <t>Clasifico y verifico las propiedades de la materia.</t>
  </si>
  <si>
    <t>Comprende la clasificación de los metales y reconoce el alto impacto contaminante de algunos de ellos.</t>
  </si>
  <si>
    <t>Investigar sobre los elementos contaminantes y su impacto en el planeta tierra.</t>
  </si>
  <si>
    <t>I_1896231</t>
  </si>
  <si>
    <t>Esta pregunta evalúa si los estudiantes pueden identificar materiales con propiedades magnéticas
y sin ellas.</t>
  </si>
  <si>
    <t>Comprende como dos cuerpo (anillos) se pueden distinguir del material de su elaboración al ser acercados a otro (imán)</t>
  </si>
  <si>
    <t>Explicación de fenómenos-Entorno vivo</t>
  </si>
  <si>
    <t>I_1896099</t>
  </si>
  <si>
    <t>Esta pregunta evalúa si los estudiantes pueden reconocer, a través del uso de un modelo, las
consecuencias que trae una alteración en un ecosistema particular.</t>
  </si>
  <si>
    <t>Caracterizo ecosistemas y analizo el equilibrio dinámico entre sus poblaciones.</t>
  </si>
  <si>
    <t>Comprende algunas de las funciones básicas de los recursos hídricos y los medios por los que se transportan para no afectar la salubridad de otros agentes.</t>
  </si>
  <si>
    <t>Indagarcon personajes del municipio, especialmente con aquellos que conocen de la red de servicios, si se está dando el debido manejo a los mismos.</t>
  </si>
  <si>
    <t>I_1896003</t>
  </si>
  <si>
    <t>Esta pregunta evalúa si los estudiantes pueden registrar correctamente una serie de datos
proporcionados.</t>
  </si>
  <si>
    <t>Comprende algunas de las funciones de los lisosomas y sus enzimas en la eliminación o reciclaje de sustancias en el organismo.</t>
  </si>
  <si>
    <t>Investigar y hacer exposición de procesos de nutrición diferentes al expuesto.</t>
  </si>
  <si>
    <t>I_1896074</t>
  </si>
  <si>
    <t>Argumenta acerca de la admisibilidad y de la aceptabilidad de una afirmación a partir de las leyes,
teorías, modelos y conceptos de las ciencias naturales en contextos naturales y ambientales.</t>
  </si>
  <si>
    <t>Esta pregunta evalúa si los estudiantes pueden comprender que las diferentes especies tienen un
punto de partida en común e ir evolucionado tras la separación de los continentes.</t>
  </si>
  <si>
    <t>Propongo explicaciones sobre la diversidad biológica teniendo en cuenta el movimiento de placas
tectónicas y las características climáticas.</t>
  </si>
  <si>
    <t xml:space="preserve">Comprende que la Temperatura de ebullición y la densidad de algunos metales influyen en la elaboración de otros objetos. (máquina industrial). </t>
  </si>
  <si>
    <t>Análisis de textos similares.</t>
  </si>
  <si>
    <t>Indagación-Entorno vivo</t>
  </si>
  <si>
    <t>I_1896062</t>
  </si>
  <si>
    <t>Propone preguntas y explicaciones acerca de seres vivos, sistemas, procesos y fenómenos naturales,
incluyendo los que tienen incidencia social, a partir de la información científica disponible.</t>
  </si>
  <si>
    <t>Esta pregunta evalúa si los estudiantes pueden comprender la relación entre las variables
presentadas para la toma de decisiones</t>
  </si>
  <si>
    <t>Establezco relaciones causales entre los datos recopilados.</t>
  </si>
  <si>
    <t>Comprende el desarrollo de un organismo (marsupial) y reconoce las adptaciones necesarias para desarrollarse en diferentes sitios.</t>
  </si>
  <si>
    <t>Fichas con texto similar para llevar a diálogo con los estudiantes, para conocer su comprensión lectora y sus conclusiones.</t>
  </si>
  <si>
    <t>I_1896083</t>
  </si>
  <si>
    <t>comprende que los altos niveles de ruido producen contaminación sonora y es perjudicial para la salud.</t>
  </si>
  <si>
    <t>Adelantar campañas de no a la contaminación, a través de afiches y pancartas para concientizar a los demás alumnos de la sede.</t>
  </si>
  <si>
    <t>I_1896058</t>
  </si>
  <si>
    <t>Esta pregunta evalúa si los estudiantes pueden establecer qué pregunta se puede responder a
partir del planteamiento de una problemática particular.</t>
  </si>
  <si>
    <t>Formulo preguntas específicas sobre una observación o experiencia y escojo una para indagar y
encontrar posibles respuestas.</t>
  </si>
  <si>
    <t>Comprende que una vacuna disminuye los contagios y así alcanzar niveles muy bajos de propagación a medida que se van aplicando.</t>
  </si>
  <si>
    <t>Investigar impactos de pandemias registradas en el planeta tierra e identificar cómo se han podido en cierto modo evitar propagacion.</t>
  </si>
  <si>
    <t>Uso comprensivo del conocimiento científico-Entorno vivo</t>
  </si>
  <si>
    <t>I_1896027</t>
  </si>
  <si>
    <t>Identifica seres vivos, entornos, sistemas, materiales y objetos de acuerdo con su estructura, función,
uso u otra característica dada.</t>
  </si>
  <si>
    <t>Esta pregunta evalúa si los estudiantes pueden identificar la función de una parte de un ser vivo
que se está describiendo.</t>
  </si>
  <si>
    <t>Explico las funciones de los seres vivos a partir de las relaciones entre diferentes sistemas de
órganos.</t>
  </si>
  <si>
    <t>Comprende la velocidad y el tiempo de algunos objetos (satélite artificial) y su influencia sobre otros ambientes.</t>
  </si>
  <si>
    <t>Análisis de textos similares al propuesto.</t>
  </si>
  <si>
    <t>Argumentación en contextos ciudadanos-No aplica componente</t>
  </si>
  <si>
    <t>1. Analiza y evalúa la intención, credibilidad, pertinencia y solidez de posiciones enmarcadas en asuntos ciudadanos, así como sus posibles impactos negativos.</t>
  </si>
  <si>
    <t>I_1898338</t>
  </si>
  <si>
    <t>La habilidad para identificar, a partir de los intereses de los actores en una situación, cuál de
estos intereses puede generar un conflicto.</t>
  </si>
  <si>
    <t>Identifico las necesidades y los puntos de vista de personas o grupos en una situación de conflicto,
en la que no estoy involucrado. (En un problema, escucho a cada cual para entender sus opiniones).</t>
  </si>
  <si>
    <t>Analiza cómo en el escenario político
democrático entran en juego intereses
desde diferentes sectores sociales, políticos
y económicos, los cuales deben ser dirimidos
por los ciudadanos.</t>
  </si>
  <si>
    <t>Relaciona lo que aprendiste sobre discriminación con lo que ves a diario en tu colegio o en noticias  y responde… Libro Activamente 6° Pag 91 Actividad 7</t>
  </si>
  <si>
    <t>I_1898327</t>
  </si>
  <si>
    <t>La capacidad para identificar el efecto que puede tener una afirmación sobre otras personas.</t>
  </si>
  <si>
    <t xml:space="preserve">Reconozco y rechazo las situaciones de exclusión o discriminación en mi medio escolar.
</t>
  </si>
  <si>
    <t>Comprende que en una sociedad
democrática no es aceptable ninguna
forma de discriminación por origen étnico,
creencias religiosas, género, discapacidad
y/o apariencia física</t>
  </si>
  <si>
    <t xml:space="preserve">Investiga qué es la Discriminación Positiva y responde: A partir de las políticas de discriminización positiva, ¿Crees que estas lograrán eliminar la discriminación que es negativa? ¿Por qué? Libro Activamente 6° Pag 88 </t>
  </si>
  <si>
    <t>I_1893123</t>
  </si>
  <si>
    <t>La habilidad para reconocer el propósito que hay en una afirmación sobre una situación particular, teniendo en cuenta las características de los sujetos involucrados en la situación.</t>
  </si>
  <si>
    <t>Contribuyo, de manera constructiva, a la convivencia en mi medio escolar y en mi comunidad (barrio o vereda).</t>
  </si>
  <si>
    <t>5.Analiza los legados que las sociedades
americanas prehispánicas dejaron en diversos
campos.</t>
  </si>
  <si>
    <t>Elabora un dibujo que represente la identidad y legado cultural de alguna de las culturas indígenas de nuestro país. Y responde. ¿Escribe una idea de cómo puede preservar la sociedad colombiana su legado indígena?</t>
  </si>
  <si>
    <t>I_1893112</t>
  </si>
  <si>
    <t>La habilidad para identificar por qué un enunciado puede tener un efecto negativo sobre una o varias personas.</t>
  </si>
  <si>
    <t>Analiza las distintas formas de gobierno
ejercidas en la antigüedad y las compara
con el ejercicio del poder político en el mundo
contemporáneo. Relaciones con la historia y las culturas. Rlaciones étnico- politicas.</t>
  </si>
  <si>
    <t xml:space="preserve">Identifica la definición de cada concepto y unelos con una línea según corresponda. Drecho, Deber, Discriminación, Xenofobia. Expresa tu opinión sobre estos conceptos. </t>
  </si>
  <si>
    <t>Conocimientos-No aplica componente</t>
  </si>
  <si>
    <t>1. Conoce la Constitución y su función de enmarcar y regular las acciones de las personas y grupos en la sociedad.</t>
  </si>
  <si>
    <t>I_1898356</t>
  </si>
  <si>
    <t>Conoce los derechos fundamentales consagrados en la Constitución.</t>
  </si>
  <si>
    <t>El conocimiento sobre los derechos fundamentales de los niños y niñas.</t>
  </si>
  <si>
    <t>Conozco los derechos fundamentales de los niños y las niñas. (A tener nombre, nacionalidad, familia, cuidado, amor, salud, educación, recreación, alimentación y libre expresión).</t>
  </si>
  <si>
    <t>Lectura de la actividad: "Ejerce tu ciudadanía" Activamente Sociales sexto Actividad 1 Pag 93</t>
  </si>
  <si>
    <t>I_1893172</t>
  </si>
  <si>
    <t>Conoce los derechos fundamentales consagrados en la Constitución</t>
  </si>
  <si>
    <t>La capacidad para identificar, en una situación, si algunos derechos están en tensión y si hay algunos que priman sobre otros.</t>
  </si>
  <si>
    <t xml:space="preserve">Formula una hipótesis sobre el papel de la participación ciudadána en el logro de la convivencia y del bienestar social del país. </t>
  </si>
  <si>
    <t>2. Conoce los mecanismos que los ciudadanos tienen a su disposición para la participación democrática y para garantizar la protección de sus derechos.</t>
  </si>
  <si>
    <t>I_1898368</t>
  </si>
  <si>
    <t>El conocimiento sobre el funcionamiento de las diferentes instancias del gobierno escolar.</t>
  </si>
  <si>
    <t>Conozco y sé usar los mecanismos de participación estudiantil de mi medio escolar. • Conozco las funciones del Gobierno Escolar y el Manual de Convivencia.</t>
  </si>
  <si>
    <t>Actividad 8 - Activamente 2 pag 91</t>
  </si>
  <si>
    <t>I_1893130</t>
  </si>
  <si>
    <t>La habilidad para reconocer cuándo se vulnera o respeta un derecho, enmarcado en situaciones de contextos cercanos.</t>
  </si>
  <si>
    <t>Identifico y rechazo las situaciones en las que se vulneran los derechos fundamentales y utilizo formas y mecanismos de participación democrática en mi medio escolar</t>
  </si>
  <si>
    <t>Actividad 3 - Activamente 2 pag 89</t>
  </si>
  <si>
    <t>I_1898340</t>
  </si>
  <si>
    <t>La habilidad para reconocer aquellas situaciones en las que existen acciones que vulneran el principio constitucional de protección a la diversidad étnica y cultural.</t>
  </si>
  <si>
    <t>Identifico las ocasiones en que actúo en contra de los derechos de otras personas y comprendo por qué esas acciones vulneran sus derechos.</t>
  </si>
  <si>
    <t>Actividad Pienso como científico social. Cúal es la importanciia de las festividades ancetrales para las nuevas generaciones indígenas? Pag 149 Libro Avancemos 6°</t>
  </si>
  <si>
    <t>Multiperspectivismo-No aplica componente</t>
  </si>
  <si>
    <t>1. Reconoce la existencia de diferentes perspectivas y las analiza.</t>
  </si>
  <si>
    <t>I_1898397</t>
  </si>
  <si>
    <t>Reconoce que las diferentes concepciones y roles sociales determinan diferentes posiciones y comportamientos.</t>
  </si>
  <si>
    <t>La habilidad para identificar cuál es la concepción más a fin a un punto de vista o comportamiento.</t>
  </si>
  <si>
    <t>Identifico los puntos de vista de la gente con la que tengo conflictos, poniéndome en su lugar.</t>
  </si>
  <si>
    <t>7.Analiza cómo en el escenario político
democrático entran en juego intereses
desde diferentes sectores sociales, políticos
y económicos, los cuales deben ser dirimidos
por los ciudadanos.</t>
  </si>
  <si>
    <t>Lectura de caso y respuesta a preguntas, libro Activamente Sociales sexto Pag 63. Pensamiento Crítico</t>
  </si>
  <si>
    <t>I_1893160</t>
  </si>
  <si>
    <t>La capacidad para reconocer los intereses presentes en una situación e identificar similitudes y diferencias.</t>
  </si>
  <si>
    <t>Revisa el manual de convivencia de la institución y elabora una cartelera con las funciones dl personero estudiantil.</t>
  </si>
  <si>
    <t>I_1898376</t>
  </si>
  <si>
    <t>La habilidad para identificar, a partir de los intereses de los actores en una situación, cuál de estos intereses puede generar un conflicto.</t>
  </si>
  <si>
    <t>Identifico las necesidades y los puntos de vista de personas o grupos en una situación de conflicto, en la que no estoy involucrado. (En un problema, escucho a cada cual para entender sus opiniones).</t>
  </si>
  <si>
    <t>Analiza los legados que las sociedades</t>
  </si>
  <si>
    <t>Lectura y analisis de los articulos 63 y 72 de la Constitución Politica, realización actividad libro Activamente Sociales sexto Pag 151. Pensamiento Crítico</t>
  </si>
  <si>
    <t>I_1898386</t>
  </si>
  <si>
    <t>La habilidad para identificar las diferencias y semejanzas entre los puntos de vista de dos partes sobre una situación.</t>
  </si>
  <si>
    <t xml:space="preserve">Proponer una norma preventiva, con la que evitarian que se siguiera presentando una situación como la que se evidencia en una foto. Libro Activamente 2- 6° pag 80 </t>
  </si>
  <si>
    <t>I_1893145</t>
  </si>
  <si>
    <t>La habilidad para analizar e identificar el conflicto que se podría presentar entre las partes involucradas en una situación.</t>
  </si>
  <si>
    <t>Analiza las distintas formas de gobierno
ejercidas en la antigüedad y las compara
con el ejercicio del poder político en el mundo
contemporáneo.</t>
  </si>
  <si>
    <t xml:space="preserve">Actividad pag 159 libro Avancemos 2 - 6° </t>
  </si>
  <si>
    <t>1. Comprende que las problemáticas sociales y sus soluciones involucran distintos aspectos  y reconoce relaciones entre estos.</t>
  </si>
  <si>
    <t>I_1898418</t>
  </si>
  <si>
    <t>La habilidad para reconocer qué condiciones del contexto de un conflicto obstaculizan o favorecen la implementación de una solución propuesta.</t>
  </si>
  <si>
    <t>Preveo las consecuencias que pueden tener, sobre mí y sobre los demás, las diversas alternativas de acción propuestas frente a una decisión colectiva.</t>
  </si>
  <si>
    <t>Imagina que eres una autoridad del gobierno y que debes plantear tres medidas para garantizar plenamente los derechos de las personas … Libro Activamente 6° Pag 92 Actividad 10</t>
  </si>
  <si>
    <t>Pensamiento sistémico-No aplica componente</t>
  </si>
  <si>
    <t>I_1893187</t>
  </si>
  <si>
    <t>La habilidad para analizar las implicaciones o efectos que tiene una solución a una problemática específica</t>
  </si>
  <si>
    <t>Actividad Ejerce tu ciudadanía. Pag 193, Libro Activamente 1 - 6°</t>
  </si>
  <si>
    <t>I_1898401</t>
  </si>
  <si>
    <t>La habilidad para valorar el impacto que tendría una posible solución sobre uno de los aspectos de un conflicto</t>
  </si>
  <si>
    <t>Piensa en eun conflicto que hayas vivido últimamente en tu casa a causa del incumplimiento de alguno de los deberes e identifica el motivo del conflicto y las responsabilidades de tus familiares Libro Activamente 6° Pag 84</t>
  </si>
  <si>
    <t>I_1893109</t>
  </si>
  <si>
    <t>Establece relaciones entre aspectos de una situación problemática</t>
  </si>
  <si>
    <t>La habilidad para reconocer los efectos que tiene una solución a una problemática de acuerdo con los intereses de las partes involucradas.</t>
  </si>
  <si>
    <t>Analiza los aspectos centrales del proceso
de hominización y del desarrollo tecnológico
dados durante la prehistoria, para explicar
las transformaciones del entorno.</t>
  </si>
  <si>
    <t>Actividad Ejerce tu ciudadanía. Pag 177, Libro Activamente 2 - 6°</t>
  </si>
  <si>
    <t>I_1893096</t>
  </si>
  <si>
    <t>La habilidad para reconocer aspectos que influyen en la solución de un problema dado.</t>
  </si>
  <si>
    <t>Actividad Ejerce tu ciudadanía. Pag 195, Libro Activamente 1 - 6°</t>
  </si>
  <si>
    <t>I_1890745</t>
  </si>
  <si>
    <t>La capacidad para construir representaciones que combinen información proveniente de dos
registros diferentes.</t>
  </si>
  <si>
    <t xml:space="preserve">Realizar ejercicios de aplicación que involucren tablas y diagramas de barras donde se deba interpretar información presentada y sacar conclusiones.  Activamente matemáticas 7° volúmen 2. Santillana. </t>
  </si>
  <si>
    <t>I_1890856</t>
  </si>
  <si>
    <t>La capacidad para expresar de forma gráfica datos correspondientes a dos o más categorías
representados en una tabla.</t>
  </si>
  <si>
    <t>Proponer situaciones problema donde se presenten datos estadísticos correspondientes a dos o más categorías en una tabla para expresarlos graficamente mediante diagramas estadísticos.  Desafios mtemáticas 7 Santillana</t>
  </si>
  <si>
    <t>I_1892412</t>
  </si>
  <si>
    <t>La capacidad para analizar datos representados en tablas y determinar la moda de estos.</t>
  </si>
  <si>
    <t>Analisar y desarrollar situaciones problema que involucren hallar media, mediana, moda, concluir y responder preguntas.  Desafios matematicas 7,  Los Caminos del Saber  matemáticas7.</t>
  </si>
  <si>
    <t>I_1892357</t>
  </si>
  <si>
    <t>La capacidad para hallar el promedio de un conjunto de datos que involucra números decimales.</t>
  </si>
  <si>
    <t>Plantear diferentes situaciones de estudios estadísticos, donde mediante la información presentada se calcule la media aritmëtica  o promedio, concluir y responder preguntas.  Los caminos del saber matemáticas 7.</t>
  </si>
  <si>
    <t>I_1890097</t>
  </si>
  <si>
    <t>La capacidad para interpretar la moda de datos suministrados y representarlos en otro formato
(tablas).</t>
  </si>
  <si>
    <t>Teniendo  en cuenta situaciones problema donde se presenten datos en diferentes graficos estadísticos, interpreto, analizo y respondo preguntas relacionadas con la moda.</t>
  </si>
  <si>
    <t>I_1890805</t>
  </si>
  <si>
    <t>La capacidad para comparar dos conjuntos de datos, representados de manera gráfica, respecto
al promedio de cada uno.</t>
  </si>
  <si>
    <t>Por medio de graficas presentar información estadística para que se halle la media, se analice la situación y se respondan preguntas.  Los caminos del saber 7.</t>
  </si>
  <si>
    <t>I_1890399</t>
  </si>
  <si>
    <t>Proponer diferentes situaciones donde se pida calcular volúmen y área de un prisma a partir de la información suministrada.  Desafios matemáticas 7.</t>
  </si>
  <si>
    <t>I_1890624</t>
  </si>
  <si>
    <t>La capacidad para reconocer figuras congruentes.</t>
  </si>
  <si>
    <t>Presentar laminas con  serise de figuras para  que mediante la observación se determine si hay parejas  de figuras  congruentes.  Desafios matemáticas 7.                                                                                                      Calcar y recortar figuras que se solapen.</t>
  </si>
  <si>
    <t>I_1890115</t>
  </si>
  <si>
    <t>La capacidad para determinar si dos triángulos son semejantes dadas las medidas de sus lados.</t>
  </si>
  <si>
    <t>Propongo situaciones problemas que involucren  relaciones y propiedades de semejanza y congruencia usando representaciones visuales para verificar si hay figuras semejntes.  Desafios matemáticas 7.</t>
  </si>
  <si>
    <t>I_1891186</t>
  </si>
  <si>
    <t>La capacidad para reconocer las condiciones para que dos o más figuras sean semejantes.</t>
  </si>
  <si>
    <t>Se entrega copias de trazos en cuadrícula  de figuras congruentes y semejantes y otra con cuadrículas vacias, para  completar tazos y obtener figuras con las condiciones solicitadas.</t>
  </si>
  <si>
    <t>I_1892311</t>
  </si>
  <si>
    <t xml:space="preserve">La capacidad para identificar el criterio de congruencia (L.A.L, A.L.A, L.L.L) y las condiciones
necesarias para que dos triángulos sean congruentes.
</t>
  </si>
  <si>
    <t>I_1890752</t>
  </si>
  <si>
    <t xml:space="preserve">La capacidad para construir un sólido juntando varios paralelepípedos, y luego calcular su volumen.
</t>
  </si>
  <si>
    <t>Se entregan copias con imágenes de paralelepípedos con sus respectivas medidas  para calcular su volumen  en metros cúbicos.</t>
  </si>
  <si>
    <t>I_1890681</t>
  </si>
  <si>
    <t>La capacidad para establecer el dominio restringido de una función en una situación de variación
lineal con información conocida y una representación gráfica.</t>
  </si>
  <si>
    <t>Mediante situaciones problema mostradas en gráficas interpretar, analizar y responder preguntas propuestas.</t>
  </si>
  <si>
    <t>I_1890907</t>
  </si>
  <si>
    <t>La capacidad para identificar una expresión equivalente a una fracción dada.</t>
  </si>
  <si>
    <t>resolver situaciones  problemas en contexto de medidas, que involucren gráficas donde se pueda identificar una expresión equivalente  a una fracción dada.</t>
  </si>
  <si>
    <t>I_1891217</t>
  </si>
  <si>
    <t>La capacidad para encontrar expresiones aritméticas equivalentes entre sí, usando las propiedades
en algunas operaciones con números naturales, como la asociativa y la distributiva del producto
respecto a la suma.</t>
  </si>
  <si>
    <t>Proponer situaciones problema  donde se encuentren expresiones aritméticas equivalentes entre sí, usando las propiedades
en algunas operaciones con números naturales, como la asociativa y la distributiva del producto respecto a la suma.</t>
  </si>
  <si>
    <t>I_1892463</t>
  </si>
  <si>
    <t>La capacidad para establecer un patrón de cambio aditivo, dada una secuencia numérica con un
dato inicial distinto de cero.</t>
  </si>
  <si>
    <t>mediante algoritmos se realizan activides para que comprendan la utilzacion de expresiones algebricas que nos permitan desarrollar formulas de sucesiones sencillas</t>
  </si>
  <si>
    <t>I_1890778</t>
  </si>
  <si>
    <t>La capacidad para seguir un procedimiento dado que involucra operaciones aritméticas para la
solución de un problema.</t>
  </si>
  <si>
    <t>mediante las operaciones basicas relizaremos actividades para que practiquen en la vida diaria las operaciones matemagticas basicas  y resuelvan problemas sencillos</t>
  </si>
  <si>
    <t>I_1890795</t>
  </si>
  <si>
    <t>La capacidad para ejecutar algunas operaciones básicas y de proporcionalidad (directa).</t>
  </si>
  <si>
    <t>por medio de ejemplos de la vida cotidiana en los que se presentan proporcionalidsd resuelvalos aolicando la regla de tres</t>
  </si>
  <si>
    <t>I_1890829</t>
  </si>
  <si>
    <t>La capacidad para encontrar una estrategia que les permita hallar el valor de una magnitud
involucrada en una situación de proporcionalidad directa.</t>
  </si>
  <si>
    <t>interpreta analiza y resuelve cada enunciado problema e indique que se debe aplicar para responder la pregunta, si regla de tres simple direct o indirecta</t>
  </si>
  <si>
    <t>I_1890672</t>
  </si>
  <si>
    <t>La capacidad para resolver situaciones usando multiplicaciones reiteradas.</t>
  </si>
  <si>
    <t>Plantea y resuelve ecuaciones, las describe
verbalmente y representa situaciones de
variación de manera numérica, simbólica o
gráfica.</t>
  </si>
  <si>
    <t>Comprensión lectora-No aplica componente</t>
  </si>
  <si>
    <t>I_1885228</t>
  </si>
  <si>
    <t>I_1885292</t>
  </si>
  <si>
    <t>I_1885249</t>
  </si>
  <si>
    <t>I_1885318</t>
  </si>
  <si>
    <t>I_1887428</t>
  </si>
  <si>
    <t>I_1885380</t>
  </si>
  <si>
    <t>I_1885232</t>
  </si>
  <si>
    <t>I_1885320</t>
  </si>
  <si>
    <t>I_1887400</t>
  </si>
  <si>
    <t>I_1885375</t>
  </si>
  <si>
    <t>I_1887393</t>
  </si>
  <si>
    <t>I_1887383</t>
  </si>
  <si>
    <t>I_1885350</t>
  </si>
  <si>
    <t>I_1885306</t>
  </si>
  <si>
    <t>I_1885252</t>
  </si>
  <si>
    <t>I_1885361</t>
  </si>
  <si>
    <t>I_1887411</t>
  </si>
  <si>
    <t>I_1885285</t>
  </si>
  <si>
    <t>I_1885348</t>
  </si>
  <si>
    <t>I_1885260</t>
  </si>
  <si>
    <t>I_1896101</t>
  </si>
  <si>
    <t>Esta pregunta evalúa si los estudiantes pueden comprender y analizar gráficas para solucionar una problemática.</t>
  </si>
  <si>
    <t xml:space="preserve">Análisis de diversos tipos de graficos que explican fenómenos naturales </t>
  </si>
  <si>
    <t>I_1895905</t>
  </si>
  <si>
    <t>Esta pregunta evalúa si los estudiantes pueden establecer si una propuesta de solución es adecuada o no para la situación planteada.</t>
  </si>
  <si>
    <t>Socialización de las pregunta y de las razones para descartar respuetas incorrectas</t>
  </si>
  <si>
    <t>I_1896243</t>
  </si>
  <si>
    <t>Esta pregunta evalúa si los estudiantes pueden representar de manera adecuada un conjunto de datos experimentales.</t>
  </si>
  <si>
    <t xml:space="preserve">Haciendo experimento con varios tratamientos realizar la clasificación, tabulación y representación de los datos obtenidos usando distintos tipos de gráficos </t>
  </si>
  <si>
    <t>I_1896113</t>
  </si>
  <si>
    <t>Esta pregunta evalúa si los estudiantes pueden comprender los aspectos de una investigación y las diferentes variables al momento de tomar y registrar los datos.</t>
  </si>
  <si>
    <t xml:space="preserve">A partir de un muestreo, o experimento con varios tratamientos realizar la clasificación, tabulación y representación de los datos obtenidos usando distintos tipos de gráficos </t>
  </si>
  <si>
    <t>I_1896259</t>
  </si>
  <si>
    <t xml:space="preserve">Esta pregunta evalúa si los estudiantes pueden reconocer en qué fase de un proceso se da un mayor gasto de energía a partir de la descripción de este.
</t>
  </si>
  <si>
    <t>I_1895916</t>
  </si>
  <si>
    <t>Esta pregunta evalúa si los estudiantes pueden identificar el dispositivo al que pertenece la descripción que se presenta.</t>
  </si>
  <si>
    <t>Construcción de un modelo del caso expueto en la pregunta y analisis de cada componente que permite el funcionamiento del modelo</t>
  </si>
  <si>
    <t>I_1896263</t>
  </si>
  <si>
    <t>Esta pregunta evalúa si los estudiantes pueden determinar las posibles causas que afectan la trayectoria de un objeto.</t>
  </si>
  <si>
    <t>Modelado de la situación propuesta y análisis de lo que ocurre en las condiciones propuestas. Inferencia sobre las observaciones</t>
  </si>
  <si>
    <t>I_1895954</t>
  </si>
  <si>
    <t>Esta pregunta evalúa si los estudiantes pueden representar de manera adecuada la descripción realizada en el enunciado por medio de un modelo.</t>
  </si>
  <si>
    <t>I_1895970</t>
  </si>
  <si>
    <t>Esta pregunta evalúa si los estudiantes pueden seleccionar cuál es el componente que se separó tras realizar un proceso de separación de mezclas, basados en la información que se brinda.</t>
  </si>
  <si>
    <t>Desarrollo de una practica experimental sobre separación de mezclas y análisis de lo observado</t>
  </si>
  <si>
    <t>I_1896286</t>
  </si>
  <si>
    <t>Esta pregunta evalúa si los estudiantes pueden reconocer los instrumentos de medición necesarios para realizar un experimento.</t>
  </si>
  <si>
    <t>Uso de herramientas para medir diferentes propiedades de la materia</t>
  </si>
  <si>
    <t>I_1896272</t>
  </si>
  <si>
    <t>Esta pregunta evalúa si los estudiantes pueden determinar cuál es la mejor disposición de los elementos experimentales con los que cuenta, con el propósito de probar una hipótesis.</t>
  </si>
  <si>
    <t>I_1895992</t>
  </si>
  <si>
    <t>Esta pregunta evalúa si los estudiantes pueden encontrar características similares en los estados de
la materia que permitan agrupar los objetos presentados.</t>
  </si>
  <si>
    <t>I_1896295</t>
  </si>
  <si>
    <t>Esta pregunta evalúa si los estudiantes pueden predecir cómo serán las fuerzas eléctricas en un sistema a partir del conocimiento de las cargas eléctricas.</t>
  </si>
  <si>
    <t>I_1896163</t>
  </si>
  <si>
    <t>Esta pregunta evalúa si los estudiantes pueden comprender adecuadamente las diferentes interacciones que se presentan entre los organismos de un ecosistema.</t>
  </si>
  <si>
    <t>I_1896126</t>
  </si>
  <si>
    <t>Esta pregunta evalúa si los estudiantes pueden pasar información entre diversos formatos sin alterarla.</t>
  </si>
  <si>
    <t>I_1896133</t>
  </si>
  <si>
    <t>Esta pregunta evalúa si los estudiantes pueden presentar correctamente las diferentes partes de una investigación científica y reconocer qué efectos trae la falta de alguna de estas.</t>
  </si>
  <si>
    <t>Socialización de la pregunta y de las razones para descartar respuetas incorrectas</t>
  </si>
  <si>
    <t>I_1896140</t>
  </si>
  <si>
    <t xml:space="preserve"> Esta pregunta evalúa si los estudiantes pueden reconocer las diferentes partes de una investigación científica y cómo estas se deben comunicar.</t>
  </si>
  <si>
    <t xml:space="preserve">Realizar el procedimiento experimental descrito en la pregunta, tabular y representar en graficos lo observado, </t>
  </si>
  <si>
    <t>I_1896019</t>
  </si>
  <si>
    <t>Esta pregunta evalúa si los estudiantes pueden elaborar conclusiones a partir de la información brindada.</t>
  </si>
  <si>
    <t>I_1896159</t>
  </si>
  <si>
    <t>Esta pregunta evalúa si los estudiantes pueden reconocer, a partir de la descripción de una estructura y sus funciones, a cuál animal pertenece esta estructura.</t>
  </si>
  <si>
    <t>I_1896033</t>
  </si>
  <si>
    <t>Esta pregunta evalúa si los estudiantes pueden identificar la característica común entre los dos tipos de células que se presentan.</t>
  </si>
  <si>
    <t>I_1891389</t>
  </si>
  <si>
    <t xml:space="preserve">la habilidad para reconocer el efecto que tiene un curso de accion en una situacion dada </t>
  </si>
  <si>
    <t>ejercicios de analisis de casos</t>
  </si>
  <si>
    <t>I_1891378</t>
  </si>
  <si>
    <t>la capacidad para identificar los prejuicios que pueden estar presentes en las afirmaciones de una persona</t>
  </si>
  <si>
    <t>se desarrollo en la semana de la conviencia</t>
  </si>
  <si>
    <t>I_1889769</t>
  </si>
  <si>
    <t>I_1889759</t>
  </si>
  <si>
    <t>I_1891405</t>
  </si>
  <si>
    <t>la competencia para reconocer las funciones de los diferentes miembros del gobierno escolar a partir de una situacion especifica</t>
  </si>
  <si>
    <t>ejercicios de aplicación sobre los mecanismos de participación  ciudadana</t>
  </si>
  <si>
    <t>I_1889781</t>
  </si>
  <si>
    <t xml:space="preserve">la habilidad para aplicar los conocimientos sobre constitucion politica en situaciones donde se presente o no una vulneracion al principio constitucional de protección a las riquezas naturales de la nación </t>
  </si>
  <si>
    <t>carteles y frisos referentes  al tema de vulneracion</t>
  </si>
  <si>
    <t>I_1891413</t>
  </si>
  <si>
    <t>la habilidad para reconocer cuando una decision se relaciona con un abuso de autoridad o con la vulneración de algun derecho</t>
  </si>
  <si>
    <t>ejercicios de analisis de casos referentes al tema</t>
  </si>
  <si>
    <t>I_1891393</t>
  </si>
  <si>
    <t>la habilidad para aplicar los conocimientos sobre constitucion politica en situaciones especificas</t>
  </si>
  <si>
    <t>sensibilizacion del manual de convivencia y ejercicios de analisis de casos</t>
  </si>
  <si>
    <t>I_1889791</t>
  </si>
  <si>
    <t>taller sobre mecanismos de participación</t>
  </si>
  <si>
    <t>I_1889771</t>
  </si>
  <si>
    <t>la habilidad para aplicar los conocimientos sobre la constitución politica en situaciones donde se presente o no una vulneración al principio constitucional de protección a la diversidad étnica y cultural</t>
  </si>
  <si>
    <t>videos sobre diversidad etnica y ejercicios de sensibilización</t>
  </si>
  <si>
    <t>I_1889829</t>
  </si>
  <si>
    <t>la competencia para identificar cómo las diferencias en los comportamientos se asocian a diferentes roles que cumplen las personas</t>
  </si>
  <si>
    <t>ejercicios tipo icfes de competencias ciudadanas</t>
  </si>
  <si>
    <t>I_1891424</t>
  </si>
  <si>
    <t>la capacidad para comprender una situación a partir del analisis de los puntos de vista o posiciones de los sujetos involucrados</t>
  </si>
  <si>
    <t xml:space="preserve">ejercicios de analisis de situaciones </t>
  </si>
  <si>
    <t>I_1891433</t>
  </si>
  <si>
    <t>elaboracion de lapbook sensibilizacion del tema</t>
  </si>
  <si>
    <t>I_1889808</t>
  </si>
  <si>
    <t>I_1889810</t>
  </si>
  <si>
    <t>videos de sensibilizacion y analisis de situaciones</t>
  </si>
  <si>
    <t>I_1891448</t>
  </si>
  <si>
    <t>la habilidadpara identificar en situaciones problematicas aspectos que influyen en cursos de acción o soluciones</t>
  </si>
  <si>
    <t>elaboración de frisos sobre convivencia ejercicios de analisis de casos</t>
  </si>
  <si>
    <t>I_1889845</t>
  </si>
  <si>
    <t>la habilidadpara reconocer si una solución planteada puede afectar otros aspectos de un conflicto</t>
  </si>
  <si>
    <t>I_1889838</t>
  </si>
  <si>
    <t>la competencia para identificar el aspecto más importante a ser considerado en un conflicto</t>
  </si>
  <si>
    <t>I_1891452</t>
  </si>
  <si>
    <t>la competencia para idntificar como algunos aspectos puntuales influyen en las soluciones que se toman ante una situación problemática</t>
  </si>
  <si>
    <t>I_1893190</t>
  </si>
  <si>
    <t>reconoce los diferentes aspectos que se consideran o se omiten en la descripcion propuesta de una situacion problemática</t>
  </si>
  <si>
    <t>I_1890732</t>
  </si>
  <si>
    <t>La capacidad para encontrar el área de una figura plana compuesta por  rectangulos y circulos.</t>
  </si>
  <si>
    <t>Plantear y solucionar problemas cotidianos que requieran hallar el área de cuerpos geometricos del entorno.</t>
  </si>
  <si>
    <t>I_1890883</t>
  </si>
  <si>
    <t>La capacidad para determinar eventos que  presentan la misma probabilidad a partir de la representación tabular de la información en tablas de doble entrada.</t>
  </si>
  <si>
    <t>Utilizando monedas, dados se realizan ejercicios aplicando la formula para hallar la probabilidad de los eventos que se dan.</t>
  </si>
  <si>
    <t>I_1890619</t>
  </si>
  <si>
    <t>La capacidad para usar el promedio de manera critica en la comprensión de datos dadas medidas de centralización.</t>
  </si>
  <si>
    <t>En el taller de repaso del segundo trimestre Agosto 1, se reforzo las medidas de tendencia central. Y se vuelve a reforzar en el taller de repaso del tercer trimestre.</t>
  </si>
  <si>
    <t>I_1890496</t>
  </si>
  <si>
    <t>La capacidad para resolver ecuaciones cuadráticas en un contexto aplicado.</t>
  </si>
  <si>
    <t>Reforzar los casos de factorización necesarios para resolver las funciones cuadráticas.</t>
  </si>
  <si>
    <t>I_1890704</t>
  </si>
  <si>
    <t>La capacidad para hallar parejas ordenadas que pertenecen a la gráfica de una función de la
forma y = ax2 + bx + c.</t>
  </si>
  <si>
    <t>Identificar las diferentes situaciones y realizar un taller donde se puedan aclarar las dudas que hay.</t>
  </si>
  <si>
    <t>I_1890645</t>
  </si>
  <si>
    <t>La capacidad para solucionar una situación en un contexto real, usando las ecuaciones cuadraticas.</t>
  </si>
  <si>
    <t>Realizar ejercicios en el tablero y cuaderno utilizando las ecuaciones lineales.</t>
  </si>
  <si>
    <t>I_1890868</t>
  </si>
  <si>
    <t>La capacidad para señalar el conjunto de datos asociado a un promedio dado.</t>
  </si>
  <si>
    <t>Hacer encuestas con los compañeros y luego hallar las medidas de tendencia central.</t>
  </si>
  <si>
    <t>I_1890302</t>
  </si>
  <si>
    <t>La capacidad para reconocer el significado de los parámetros de una función lineal en relación
con el fenómeno que representa.</t>
  </si>
  <si>
    <t>Representacion de situaciones cotidianas a traves de las graficas lineales.</t>
  </si>
  <si>
    <t>I_1725979</t>
  </si>
  <si>
    <t>La capacidad para comparar la medida de probabilidad de eventos aleatorios.</t>
  </si>
  <si>
    <t>Realizar ejercicios en grupo de a dos estudiantes para aclarar dudas.</t>
  </si>
  <si>
    <t>I_1890729</t>
  </si>
  <si>
    <t>La capacidad para identificar la representación gráfica que representa el espacio muestral de un
evento aleatorio.</t>
  </si>
  <si>
    <t>I_1142383</t>
  </si>
  <si>
    <t>La capacidad para identificar el intervalo de crecimiento en una función cuadrática.</t>
  </si>
  <si>
    <t>Plantear y solucionar problemas cotidianos que involucren funciones y ecuaciones cuadraticas.</t>
  </si>
  <si>
    <t>I_1890810</t>
  </si>
  <si>
    <t>La capacidad para reconocer características de paralelismo y perpendicularidad en figuras planas.</t>
  </si>
  <si>
    <t>Hacer consulta de las diferentes figuras planas y luego socializar con los compañeros.</t>
  </si>
  <si>
    <t>I_1725944</t>
  </si>
  <si>
    <t>La capacidad para encontrar la probabilidad de un evento simple.</t>
  </si>
  <si>
    <t>Utilizando monedas, dados, se realizan ejercicios  para hallar  los eventos que se originar de los lanzamientos que se hagan.</t>
  </si>
  <si>
    <t>I_1124057</t>
  </si>
  <si>
    <t>La capacidad para elegir una unidad de medida adecuada para determinar el volumen de un
sólido.</t>
  </si>
  <si>
    <t>Teniendo en cuenta el plano cartesiano con ayuda del tablero realizar las diferentes rotaciones de las figuras dadas.</t>
  </si>
  <si>
    <t>I_1890849</t>
  </si>
  <si>
    <t>La capacidad para relacionar información numérica presentada gráficamente y establecer un
orden.</t>
  </si>
  <si>
    <t>Reforzar las operaciones básicas con los números reales para la aplicación en las diferentes situaciones cotidianas.</t>
  </si>
  <si>
    <t>I_1890653</t>
  </si>
  <si>
    <t>La capacidad para determinar, a partir de las características en objetos tridimensionales, la
magnitud respectiva que permite hallar la superficie que cumple una condición particular.</t>
  </si>
  <si>
    <t>Realizar trabajos practicos como medida del salón de clase para hallar el área.</t>
  </si>
  <si>
    <t>I_1890916</t>
  </si>
  <si>
    <t>La capacidad para determinar la mayor frecuencia en un conjunto de datos a partir de dos tablas
de valores.</t>
  </si>
  <si>
    <t>I_1369112</t>
  </si>
  <si>
    <t>La capacidad para encontrar el área de una figura plana a partir de su descomposición en
triángulos.</t>
  </si>
  <si>
    <t>I_1890699</t>
  </si>
  <si>
    <t>La capacidad para describir el comportamiento de una variable que depende de otra, a partir de su representación gráfica.</t>
  </si>
  <si>
    <t>I_1360836</t>
  </si>
  <si>
    <t>La capacidad para determinar términos de una sucesión, dado el punto de inicio y el patrón de cambio.</t>
  </si>
  <si>
    <t>I_1885410</t>
  </si>
  <si>
    <t>La capacidad para identificar para qué se usa el conector o el marcador en el texto, qué tipo de relación se plantea entre los enunciados y la función del conector o marcador</t>
  </si>
  <si>
    <t xml:space="preserve"> Cuadernillo evaluar para avanzar, lecturas 1,2</t>
  </si>
  <si>
    <t>I_1885406</t>
  </si>
  <si>
    <t>La capacidad para resolver ambigüedades léxicas</t>
  </si>
  <si>
    <t xml:space="preserve">    Actividad 1 para analizar aspectos textuales</t>
  </si>
  <si>
    <t>I_1887494</t>
  </si>
  <si>
    <t>La capacidad para abstraer el tema y sintetizar el contenido global para construir la macrofabula.</t>
  </si>
  <si>
    <t xml:space="preserve"> </t>
  </si>
  <si>
    <t>I_1887572</t>
  </si>
  <si>
    <t>La capacidad para inferir el contenido de una oración para darle sentido dentro del contexto en el que aparece.</t>
  </si>
  <si>
    <t>I_1887487</t>
  </si>
  <si>
    <t>La capacidad para diferenciar el tiempo de la narración del tiempo de los hechos narrados. Así mismo, se evalúa la competencia para reconocer el orden temporal en el que ocurren las acciones o hechos en una narración e identificar cuándo ocurre un evento y en qué lugar ocurre. También se evalúa la capacidad para diferenciar el tiempo de la narración del tiempo en el que ocurren o se suceden las acciones</t>
  </si>
  <si>
    <t>I_1887441</t>
  </si>
  <si>
    <t>La capacidad para identificar los personajes: agentes o participantes cuyas acciones son centrales en el desarrollo de una secuencia narrativa y no se presentan como personajes de manera explícita.</t>
  </si>
  <si>
    <t>I_1887437</t>
  </si>
  <si>
    <t>La capacidad para reconocer actos de habla directos. Se pretende evaluar la capacidad par reconocer la intención de un enunciador al hacer un enunciado concreto: saber si se da orden a un subordinado, un consejo a un amigo, etc. Es decir, se entiende por intención el propósito de hacer un acto de habla directo</t>
  </si>
  <si>
    <t>I_1887505</t>
  </si>
  <si>
    <t>La capacidad de reconocer oraciones o fragmentos con un significado equivalente</t>
  </si>
  <si>
    <t xml:space="preserve"> Análisis lecturas del cuadernillo evaluar para avanzar.</t>
  </si>
  <si>
    <t>I_1887456</t>
  </si>
  <si>
    <t>La capacidad para abstraer el tema y sintetizar el contenido global del texto para construir la macrofabula</t>
  </si>
  <si>
    <t>I_1887568</t>
  </si>
  <si>
    <t>La capacidad para abstraer el tema y sintetizar el contenido global del texto que permita construir la macrofabula.</t>
  </si>
  <si>
    <t>I_1887598</t>
  </si>
  <si>
    <t>La capacidad para deducir un enunciado simple no explícito en el texto a partir de lo que se dice explícitamente en este y la comprensión de las implicaciones de un texto o de una de sus partes.</t>
  </si>
  <si>
    <t>I_1885444</t>
  </si>
  <si>
    <t>I_1885424</t>
  </si>
  <si>
    <t>La habilidad para extraer información (datos) sobre motivos, causas y efectos, a partir de huellas textuales explícitas, así como la habilidad para ubicar y seleccionar la información adecuada para resolver un problema planteado en el texto.</t>
  </si>
  <si>
    <t>I_1885438</t>
  </si>
  <si>
    <t>La capacidad para identificar las acciones descritas en un texto de secuencia narrativa (cuento, relato, noticia, fábula, etc.) y el modo como suceden.</t>
  </si>
  <si>
    <t>I_1887525</t>
  </si>
  <si>
    <t>La habilidad del lector para captar la estrategia global del un autor al presentar una idea</t>
  </si>
  <si>
    <t>I_1887518</t>
  </si>
  <si>
    <t>La capacidad para entender el propósito general del texto o del autor y establecer el enunciatario 
(posible audiencia) a quien va dirigido.</t>
  </si>
  <si>
    <t>I_1887588</t>
  </si>
  <si>
    <t>a capacidad para inferir el contenido de una oración y darle sentido dentro del contexto en el que aparece.</t>
  </si>
  <si>
    <t>I_1887465</t>
  </si>
  <si>
    <t>La capacidad para deducir un enunciado simple no explícito en el texto a partir de lo que se indica explícitamente en este, así como la comprensión de las implicaciones de un texto o de una de sus partes.</t>
  </si>
  <si>
    <t>Cuadernillo evaluar para avanzar</t>
  </si>
  <si>
    <t>I_1889857</t>
  </si>
  <si>
    <t>I_1887471</t>
  </si>
  <si>
    <t xml:space="preserve"> ACtividad los dos reyes y los dos laberintos</t>
  </si>
  <si>
    <t>I_1892023</t>
  </si>
  <si>
    <t>Esta pregunta evalúa si los estudiantes pueden establecer la función de una parte de un sistema mediante la explicación en un modelo.</t>
  </si>
  <si>
    <t>Consulta e identifica las especies nativas del municipio con el fin de promover su conservacion</t>
  </si>
  <si>
    <t>I_1892090</t>
  </si>
  <si>
    <t>Esta pregunta evalúa si los estudiantes pueden explicar cómo funciona una tecnología y el papel
de una de sus partes.</t>
  </si>
  <si>
    <t>Formulo preguntas tipo pruebas saber para constatar los avaces tecnologicos y su y su interaccion en la vida del hombre.</t>
  </si>
  <si>
    <t>I_1892104</t>
  </si>
  <si>
    <t>Esta pregunta evalúa si los estudiantes pueden determinar qué pregunta puede contestarse a partir de una información dada.</t>
  </si>
  <si>
    <t>I_1891959</t>
  </si>
  <si>
    <t>Esta pregunta evalúa si los estudiantes pueden reconocer las acciones necesarias para disminuir la problemática ambiental descrita.</t>
  </si>
  <si>
    <t>Formulo preguntas tipo pruebas saber .</t>
  </si>
  <si>
    <t>I_1891968</t>
  </si>
  <si>
    <t>Esta pregunta evalúa si los estudiantes pueden identificar lo que se debe hacer en una situación problemática planteada.</t>
  </si>
  <si>
    <t>Consulta propiedades fisico-quimica de la materia</t>
  </si>
  <si>
    <t>I_1892111</t>
  </si>
  <si>
    <t>Esta pregunta evalúa si los estudiantes pueden explicar cómo un cambio de temperatura en la atmósfera puede modificar su dinámica.</t>
  </si>
  <si>
    <t>Describe la forma como se produce el calentamiento global y las posibles consecuencias para el planeta</t>
  </si>
  <si>
    <t>I_1891982</t>
  </si>
  <si>
    <t>Esta pregunta evalúa si los estudiantes pueden explicar las funciones de uno de los componentes descritos en la situación que se plantea.</t>
  </si>
  <si>
    <t>Realiza un proceso practico en el laboratorio de destilación para separar mezclas</t>
  </si>
  <si>
    <t>I_1891975</t>
  </si>
  <si>
    <t>Esta pregunta evalúa si los estudiantes pueden identificar lo que está sucediendo a partir de la descripción y el modelo presentado.</t>
  </si>
  <si>
    <t>Analiza propiedades de la materia proponiendo ejemplos para explicarlas</t>
  </si>
  <si>
    <t>I_1891994</t>
  </si>
  <si>
    <t>Esta pregunta evalúa si los estudiantes pueden identificar la evidencia que apoya la conclusión planteada.</t>
  </si>
  <si>
    <t>Prepara mezclas con el fin de identificar sus fases a través de la observación</t>
  </si>
  <si>
    <t>I_1892135</t>
  </si>
  <si>
    <t>Esta pregunta evalúa si los estudiantes pueden determinar cuál es la tabla de datos o figura que corresponde con una descripción de los resultados experimentales.</t>
  </si>
  <si>
    <t>Realiza observaciones de movimientos, con el fin de registrar resultados en tablas o graficas</t>
  </si>
  <si>
    <t>I_1892120</t>
  </si>
  <si>
    <t>Esta pregunta evalúa si los estudiantes pueden determinar cómo deben ajustarse las variables y parámetros de un experimento.</t>
  </si>
  <si>
    <t>Propongo modelos para predecir los resultados de mis experimentos</t>
  </si>
  <si>
    <t>I_1892004</t>
  </si>
  <si>
    <t>Esta pregunta evalúa si los estudiantes pueden representar de manera correcta en una gráfica los datos obtenidos en una investigación.</t>
  </si>
  <si>
    <t>Registra en gráficos o tablas los resultados de sus observaciones y conclusiones</t>
  </si>
  <si>
    <t>I_1892146</t>
  </si>
  <si>
    <t>Esta pregunta evalúa si los estudiantes pueden describir cómo se da el cambio entre los diferentes tipos de energía durante un proceso físico.</t>
  </si>
  <si>
    <t>I_1892175</t>
  </si>
  <si>
    <t>Esta pregunta evalúa si los estudiantes pueden establecer los criterios de selección natural de una especie en particular.</t>
  </si>
  <si>
    <t>Argumento las ventajas y desventajas de la manipulación genética</t>
  </si>
  <si>
    <t>I_1892046</t>
  </si>
  <si>
    <t>Esta pregunta evalúa si los estudiantes pueden establecer el modelo adecuado a partir de la descripción de una situación particular.</t>
  </si>
  <si>
    <t>Cuadros comparativos de órganos y sistemas</t>
  </si>
  <si>
    <t>I_1892181</t>
  </si>
  <si>
    <t>Esta pregunta evalúa si los estudiantes pueden reconocer una parte de un diseño experimental que está errada y explicar el porqué.</t>
  </si>
  <si>
    <t>Analiza videos de la célula y sus funciones</t>
  </si>
  <si>
    <t>I_1892066</t>
  </si>
  <si>
    <t>Esta pregunta evalúa si los estudiantes pueden comprender las diferentes partes de un diseño experimental y qué función cumplen para plantear recomendaciones sobre este.</t>
  </si>
  <si>
    <t>Consulta propiedades fisicoquímicas del suelo</t>
  </si>
  <si>
    <t>I_1892059</t>
  </si>
  <si>
    <t>Esta pregunta evalúa si los estudiantes pueden reconocer cuál es el diseño experimental más adecuado para resolver una problemática puntual.</t>
  </si>
  <si>
    <t>Realiza cruces mendelianos</t>
  </si>
  <si>
    <t>I_1892013</t>
  </si>
  <si>
    <t>Esta pregunta evalúa si los estudiantes pueden llegar a una conclusión a partir de las observaciones realizadas.</t>
  </si>
  <si>
    <t>Indaga sobre problemas ambientales del planeta</t>
  </si>
  <si>
    <t>I_1892030</t>
  </si>
  <si>
    <t>Esta pregunta evalúa si los estudiantes pueden reconocer que las especies introducidas traen perjuicios a nuestros ecosistemas.</t>
  </si>
  <si>
    <t>Consulta sobre consecuencias de la contaminación ambiental</t>
  </si>
  <si>
    <t>I_1888656</t>
  </si>
  <si>
    <t>la capacidad para identificar prejuicios en enunciados enmarcados en asuntos ciudadanos</t>
  </si>
  <si>
    <t xml:space="preserve">analisis de casos mediante ejercicios </t>
  </si>
  <si>
    <t>I_1888673</t>
  </si>
  <si>
    <t>la capacidad para reconocer si una generalizacion acerca de un asunto ciudadano esta justificado</t>
  </si>
  <si>
    <t>mini poster sobre conceptos de prejuicio y estereotipos</t>
  </si>
  <si>
    <t>I_1892497</t>
  </si>
  <si>
    <t>la capacidad para reconocer el efecto negativo que un enunciado sobre un grupo de personas puede tener sobre estas u otras personas</t>
  </si>
  <si>
    <t>sensibilizacion en videos sobre discriminación</t>
  </si>
  <si>
    <t>I_1892502</t>
  </si>
  <si>
    <t>la capacidad para identificar cual es la consecuencia social esperada por quien emite un enunciado</t>
  </si>
  <si>
    <t xml:space="preserve">ejercicios tipo icfes analizando diferentes casos </t>
  </si>
  <si>
    <t>I_1888696</t>
  </si>
  <si>
    <t>la capacidad para reconocer en una situacion concreta si esta vulnerando o protegiendo el derecho de todas las personas a la igualdad sin importar su sexo, genero, orientación sexual, pertenencia étnica o cultural entre otros</t>
  </si>
  <si>
    <t>taller de constitución</t>
  </si>
  <si>
    <t>I_1888626</t>
  </si>
  <si>
    <t>la capacidad para reconocer aquellas situaciones en las cuales se respeta el principio constitucional de protección al derecho a la protesta en diferentes niveles (escolar, local, municipal, nacional)</t>
  </si>
  <si>
    <t>I_1892522</t>
  </si>
  <si>
    <t>la capacidad para reconocer en una situación concreta a cual de las tres ramas del poder publico le corresponde intervenir, de acuerdo con sus funciones</t>
  </si>
  <si>
    <t>frisos sobre la organización del estado</t>
  </si>
  <si>
    <t>I_1888602</t>
  </si>
  <si>
    <t>la habilidad para reconocer en una situacion concreta que funciones le corresponde cumplir a cada uno de los diferente miembros y estamentos del gobierno escolar</t>
  </si>
  <si>
    <t>I_1888619</t>
  </si>
  <si>
    <t>la capacidad para reconocer en una situación concreta la instancia a la que se puede recurrir para hacer valer sus derechos o los de sus pares en contextos escolares</t>
  </si>
  <si>
    <t>video sobre figuras de autoridad</t>
  </si>
  <si>
    <t>I_1888721</t>
  </si>
  <si>
    <t>la capacidad para reconocer en una situación concreta que los derechos de los niños prevalecen sobre lo de los demás</t>
  </si>
  <si>
    <t>se realizo en la semana de la convivencia</t>
  </si>
  <si>
    <t>I_1888738</t>
  </si>
  <si>
    <t>la capacidad para identificar semejanzas entre los puntos de vista de dos partes sobre una misma situación conflictiva</t>
  </si>
  <si>
    <t>I_1892518</t>
  </si>
  <si>
    <t xml:space="preserve">la capacidad para reconocer cual es la mejor explicación que permite dar cuenta de diferencias de comportamiento de una misma persona en situaciones en las que ocupa diferentes roles sociales </t>
  </si>
  <si>
    <t xml:space="preserve">mini poster sobre el concepto de dilemas </t>
  </si>
  <si>
    <t>I_1888707</t>
  </si>
  <si>
    <t>la capacidad para identificar en una situación problemática, un conflicto entre los intereses de las partes involucradas</t>
  </si>
  <si>
    <t>se realizo en la semana de la convivencia (pactos de aula)</t>
  </si>
  <si>
    <t>I_1888687</t>
  </si>
  <si>
    <t>la capacidad para identificar semejanzas entre los puntos de vista de dos partes sobre una misma problemática social</t>
  </si>
  <si>
    <t>I_1892488</t>
  </si>
  <si>
    <t>la capacidad para identificar la propuesta de solución  a un conflicto que má se ajusta a los interes de una o más partes involucradas</t>
  </si>
  <si>
    <t>I_1888647</t>
  </si>
  <si>
    <t>la capacidad para reconocer, dada una propuesta de solución para un problema en un contexto especifico en que condiciones esa solución también podria implementarse con éxito en otros contextos</t>
  </si>
  <si>
    <t>I_1888745</t>
  </si>
  <si>
    <t>la capacidad para identificar en una situación concreta que circunstancias da lugar a un conflicto</t>
  </si>
  <si>
    <t>I_1888712</t>
  </si>
  <si>
    <t>la capacidad para identificar en una situación problemática cuales aspectos (economicos, sociales, ambientales,culturales entre otros) estan en conflicto o se refuerzan entre si</t>
  </si>
  <si>
    <t>realizar una pequeña entrevista sobre diferentes dilemas de la vida y analizar los resultados</t>
  </si>
  <si>
    <t>I_1888662</t>
  </si>
  <si>
    <t xml:space="preserve">se realizo en la semana de la convivencia </t>
  </si>
  <si>
    <t>I_1888638</t>
  </si>
  <si>
    <t>la capacidad para reconocer dadas varias soluciones a una situación problemática si una de ellas obstaculiza o favorece la efectividad de otra</t>
  </si>
  <si>
    <t>juego de roles</t>
  </si>
  <si>
    <t>Item</t>
  </si>
  <si>
    <t>Inglés</t>
  </si>
  <si>
    <t>I_0992461</t>
  </si>
  <si>
    <t>Identifica el propósito, las partes y tipo de textos en una
lectura o audio cortos y los comparte con sus compañeros.</t>
  </si>
  <si>
    <t>estrategias de lectura en las actividades a lo largo del periodo.</t>
  </si>
  <si>
    <t>I_0992529</t>
  </si>
  <si>
    <t>Identifica el propósito, las partes y tipo de textos en una lectura o audio cortos y los comparte con sus compañeros.</t>
  </si>
  <si>
    <t>introducir actividades cuya evaluación implique el uso de lecturas en situaciones reales que motiven el uso del lenguaje.</t>
  </si>
  <si>
    <t>I_0992487</t>
  </si>
  <si>
    <t>realización de pequeños textos tales como mensajes cortos, cartas, postales o pequeñas reseñas.</t>
  </si>
  <si>
    <t>I_0992511</t>
  </si>
  <si>
    <t>realizar actividades de lectura y comprensión donde el estudiante haga una breve exposición de lo que comprendió luego de la lectura.</t>
  </si>
  <si>
    <t>I_0992479</t>
  </si>
  <si>
    <t>escribir lo que se ha comprendido luego de oir un audio corto.</t>
  </si>
  <si>
    <t>I_0869156</t>
  </si>
  <si>
    <t>Intercambia información sobre temas del entorno escolar y de interés general en una conversación.</t>
  </si>
  <si>
    <t>realizar pequeños diálogos sobre situaciones cotidianas usando estructuras pre aprendidas.</t>
  </si>
  <si>
    <t>I_0992453</t>
  </si>
  <si>
    <t>uso de formatos donde se deba completar con información específica (cartas, emails, hoja de vida, etc)</t>
  </si>
  <si>
    <t>I_0834549</t>
  </si>
  <si>
    <t>E</t>
  </si>
  <si>
    <t>uso de señales en lugares públicos que permitan determinar la información y el lugar donde se pueden encontrar.</t>
  </si>
  <si>
    <t>I_0869172</t>
  </si>
  <si>
    <t>realizar pequeñas exposiciones sobre problemas comunes en el contexto local.</t>
  </si>
  <si>
    <t>I_0992495</t>
  </si>
  <si>
    <t>tomar textos en tiempos gramaticales específicos y cambiar el tiempo con el objetivo de observar su coherencia con el nuevo tiempo.</t>
  </si>
  <si>
    <t>I_0834523</t>
  </si>
  <si>
    <t>G</t>
  </si>
  <si>
    <t>hacer recorridos virtuales en ciudades o pueblos con el fin de identificar sitios comunes.</t>
  </si>
  <si>
    <t>I_1870249</t>
  </si>
  <si>
    <t>Comprende diversos tipos de textos, asumiendo una actitud crítica y argumentando sus puntos de vista frente a lo leído</t>
  </si>
  <si>
    <t>Conversar con los estudiantes  sobre lo que conocen  acerca del tema</t>
  </si>
  <si>
    <t>I_1870467</t>
  </si>
  <si>
    <t>Tener a la mano un diccionario como apoyo  en caso que los estudiantes lo necesiten .</t>
  </si>
  <si>
    <t>I_1870221</t>
  </si>
  <si>
    <t xml:space="preserve"> Presentar un texto para interpretarlo y analizarlo.</t>
  </si>
  <si>
    <t>I_1870259</t>
  </si>
  <si>
    <t>produce textos académicos  a partir  de procedimientos  sistemáticos de corrección lingüística  atendiendo  al tipo de texto y al contexto comunicativo.</t>
  </si>
  <si>
    <t>Deducir según el  texto y colocar un título que tenga semejanza.</t>
  </si>
  <si>
    <t>I_1870238</t>
  </si>
  <si>
    <t>Buscar ideas principales y secundarias del texto.</t>
  </si>
  <si>
    <t>I_1870450</t>
  </si>
  <si>
    <t>Produce textos orales a partir del empleo  de estrategias  para exponer  sus argumentos.</t>
  </si>
  <si>
    <t>Mediante un mapa conceptual identificar las estructuras del texto.</t>
  </si>
  <si>
    <t>I_1870031</t>
  </si>
  <si>
    <t>Compartir  las respuestas con  los compañeros de grupo y debatir las ventajas y desventajas del autor.</t>
  </si>
  <si>
    <t>I_1871011</t>
  </si>
  <si>
    <t>I_1870215</t>
  </si>
  <si>
    <t>Redactar  textos aplicando los antonimos y sinonimos.</t>
  </si>
  <si>
    <t>I_1870999</t>
  </si>
  <si>
    <t>Buscar textos  en diferentes fuentes y los  relaciono con los  ya elaborados.</t>
  </si>
  <si>
    <t>I_1870987</t>
  </si>
  <si>
    <t>Leer los textos buscados  en cartillas o en Internet  y analizar los sacando reflexiones.</t>
  </si>
  <si>
    <t>I_1870979</t>
  </si>
  <si>
    <t>Plantear un ensayo  de carácter argumentativo mediante imágenes viñetas.</t>
  </si>
  <si>
    <t>I_1871002</t>
  </si>
  <si>
    <t>Asumir un compromiso  de hacer lecturas  de diferente índole haciendo comprensión lectora.</t>
  </si>
  <si>
    <t>I_1870443</t>
  </si>
  <si>
    <t>Analizar  diversas manifestaciones del lenguaje tanto verbal como no verbal.</t>
  </si>
  <si>
    <t>I_1870077</t>
  </si>
  <si>
    <t>Intercambiar  experiencias mediante la coevaluación entre los estudiantes.</t>
  </si>
  <si>
    <t>I_1870055</t>
  </si>
  <si>
    <t>Escribe una interpretación ejemplificando  algún frafiti y argumentando la respuesta.</t>
  </si>
  <si>
    <t>I_1870475</t>
  </si>
  <si>
    <t>I_1870432</t>
  </si>
  <si>
    <t>Organizar los estudiantes  en círculo dando una palabra y cada uno  expondrá sus ideas.</t>
  </si>
  <si>
    <t>I_1870061</t>
  </si>
  <si>
    <t>I_1725958</t>
  </si>
  <si>
    <t>Conjetura acerca de las regularidades de las formas bidimensionales y tridimensionales y realiza inferencias a partir de los criterios de semejanza, congruencia y teoremas básicos. (6-9)</t>
  </si>
  <si>
    <t>I_1891128</t>
  </si>
  <si>
    <t>Encuentra el número de posibles resultados de experimentos aleatorios, con reemplazo y sin reemplazo, usando técnicas de conteo adecuadas, y argumenta la selección realizada en el contexto de la situación abordada. Encuentra la probabilidad de eventos aleatorios compuestos. (11-9)</t>
  </si>
  <si>
    <t>I_1760365</t>
  </si>
  <si>
    <t>Propone un diseño estadístico adecuado para resolver una pregunta que indaga por la comparación sobre las distribuciones de dos grupos de datos, para lo cual usa comprensivamente diagramas de caja, medidas de tendencia central, de variación y de localización. (10-9)</t>
  </si>
  <si>
    <t>I_136049R</t>
  </si>
  <si>
    <t>Utiliza expresiones numéricas, algebraicas o gráficas para hacer descripciones de situaciones concretas y tomar decisiones con base en su interpretación. (8-9)</t>
  </si>
  <si>
    <t>I_1890669</t>
  </si>
  <si>
    <t>I_1898823</t>
  </si>
  <si>
    <t>I_1609455</t>
  </si>
  <si>
    <t>Propone un diseño estadístico adecuado para resolver una pregunta que indaga por la comparación sobre las distribuciones de dos grupos de datos, para lo cual usa  comprensivamente diagramas de caja, medidas de tendencia central, de variación y de localización. (10-9)</t>
  </si>
  <si>
    <t>I_1360479</t>
  </si>
  <si>
    <t>Propone y desarrolla expresiones algebraicas en el conjunto de los numeros reales y utiliza las propiedades de la igualdad y de orden para determinar el conjunto solucion de relaciones entre tales expresiones.</t>
  </si>
  <si>
    <t>I_1606158</t>
  </si>
  <si>
    <t>Encuentra el número de posibles resultados de experimentos aleatorios, con reemplazo y sin reemplazo, usando técnicas de conteo adecuadas, y argumenta la selección realizada en el contexto de la situación abordada.</t>
  </si>
  <si>
    <t>I_1890890</t>
  </si>
  <si>
    <t>I_130759R</t>
  </si>
  <si>
    <t>I_1890830</t>
  </si>
  <si>
    <t>Identifica y utiliza relaciones entre el volumen y la capacidad de algunos cuerpos redondos, con referencia a las situaciones escolares y extraescolares.</t>
  </si>
  <si>
    <t>I_1359474</t>
  </si>
  <si>
    <t>I_1890129</t>
  </si>
  <si>
    <t>I_1890763</t>
  </si>
  <si>
    <t>I_1890226</t>
  </si>
  <si>
    <t>Identifica y utiliza relaciones entre el volumen y la capacidad de algunos cuerpos redondos (cilindro, cono y esfera) con referencia a las situaciones escolares y extraescolares.</t>
  </si>
  <si>
    <t>I_1890710</t>
  </si>
  <si>
    <t>I_1609574</t>
  </si>
  <si>
    <t>I_1891942</t>
  </si>
  <si>
    <t>Comprende la forma en que los principios
genéticos mendelianos y post-mendelianos
explican la herencia y el mejoramiento de las
especies existentes</t>
  </si>
  <si>
    <t>El tema fue visto, abordado y reforzado despues del 14 de Junio donde se aplicaron las pruebas, para el siguiente año se propone realizar ejercicios sobre frecuencia alélica, flujo genético, efecto fundador y variabilidad genetica.
Presentar dos preguntas tipo pruebas saber que contengan los contenidos anteriormente referidos y proponer al estudiante que construya dos preguntas tipo pruebas saber con los temas expuestos y con la estructura de las pruebas presentadas</t>
  </si>
  <si>
    <t>I_1892161</t>
  </si>
  <si>
    <t>Analiza las relaciones cuantitativas entre
solutos y solventes, así como los factores que
afectan la formación de soluciones</t>
  </si>
  <si>
    <t>Realizar ejercicios de medición de magnitudes y empleo de diferentes unidades en recolección, sistematización y
análisis de datos.
Desarrollar ejercicios practicos que permitan diferenciar claramente conceptos como peso, densidad, volumen y longitud
Realizar un quiz con 2 preguntas en la estructura de pruebas saber que permitan poner en juego al estudiante en donde disierna y pueda acertar sobre la similitud y diferencia entre estos conceptos</t>
  </si>
  <si>
    <t>I_1898776</t>
  </si>
  <si>
    <t>Analiza las relaciones cuantitativas entre
solutos y solventes, así como los factores que
afectan la formación de soluciones.</t>
  </si>
  <si>
    <t>Efectuar ejercicios de proposición de hipotesis, en donde se confirme como verdadera o falsa con respecto a las variables  masa, volumen y densidad.
Se realizaran dos ejercicios en clase y en casa cada estudiante de tarea propondra dos hipotesis con estos conceptos, con ayuda de sus padres hara un video en donde experimentalmente constate sus hipotesis como falsas o verdaderas, video que enviara a su docente al correo electronico o por medio de whatsapp.
Se realizara una socialización y presentación de experiencias con respecto a la actividad de confrontación de hipotesis</t>
  </si>
  <si>
    <t>I_1892077</t>
  </si>
  <si>
    <t>Analiza teorías científicas sobre el origen de las
especies (selección natural y ancestro común)
como modelos científicos que sustentan sus
explicaciones desde diferentes evidencias y
argumentaciones</t>
  </si>
  <si>
    <t>La tematica ya fue vista y por tiempo no creo que pueda ser este año  trabajada sin embargo para el proximo año se deben realizar ejercicios de clasificación de seres vivos con respecto a diferentes caracteristicas, asociar con dibujos estructura, función y uso de sus partes.
A partir de ejercicios de taxonomia dentro del reino animal establecer el tipo de alimentación a través de la descripción de sus estructuras dentales por medio de un apareamiento y maquetas en plastilina, de igual forma con estructuras de terminaciones en manos, alas y pies.</t>
  </si>
  <si>
    <t>I_1898767</t>
  </si>
  <si>
    <t>A partir de dos leyes especificas de las ciencias como son la expansión y comprension de los gases, asi como su densidad; se plantea realizar analisis de casos que permitan describir, comparar, evaluar y comprender diferentes aspectos relacionados con ellas.</t>
  </si>
  <si>
    <t>I_1898819</t>
  </si>
  <si>
    <t>Presentar dos ejercicios de acuerdo a la estructura de pruebas saber en donde el estudiante haga uso comprensivo del conocimiento científico a traves del reconocimiento de variables que cambian un proceso de transformación como punto de congelación y presión atmosferica, por medio de dos horas de contacto directo que se denominaran refuerzo de tematicas evaluar para avanzar</t>
  </si>
  <si>
    <t>I_1898807</t>
  </si>
  <si>
    <t>Para que el estudiante haga uso comprensivo del conocimiento científico a partir de un modelo o fenomeno descrito que incluya las variables presión, volumen y temperatura se proyecta presentar dos ejercicios de acuerdo a la estructura de pruebas saber en una jornada de trabajo que consistira en dos horas de contacto directo que se denominaran refuerzo de tematicas evaluar para avanzar</t>
  </si>
  <si>
    <t>I_1892224</t>
  </si>
  <si>
    <t>Desarrollar un par de ejercicios en la jornada propuesta  de dos horas de contacto directo que se denominara refuerzo de tematicas evaluar para avanzarde acuerdo a la estructura de pruebas saber en donde el estudiante haga uso comprensivo del conocimiento científico a partir de un modelo o fenomeno descrito que incluya las variables presión, volumen y temperatura.</t>
  </si>
  <si>
    <t>I_1898754</t>
  </si>
  <si>
    <t>Plantear y desarrollar dos ejercicios relacionados con la explicación de fenomenos teniendo en cuenta las leyes de los gases ideales y reales</t>
  </si>
  <si>
    <t>I_1892218</t>
  </si>
  <si>
    <t>La tematica ya se abordo despues del 14 de junio en donde se aplicaron las pruebas evaluar para avanzar, sin embargo se propone para el proximo año al abordar los ciclos biogeoquimicos, especificamente el ciclo del carbono, realizar las siguientes actividades: indicar el promedio de la huella de carbono a nivel del pais, realizar un ejercicio que permita determinar la huella de carbano, elaborar un listado comparativo entre actividades realizadas comunmente en la unidad de vivienda y los residuos o generación de impacto al ambiente, pedir un ensayo por parte de los estudiantes en donde a partir de una hipotesis puedan plantear y sustentar la magnitud de los impactos ambientales a partir de diferentes actividades y comportamientos de consumo.</t>
  </si>
  <si>
    <t>I_1892239</t>
  </si>
  <si>
    <t>Analiza teorías científicas sobre el origen de las
especies (selección natural y ancestro común)
como modelos científicos que sustentan sus
explicaciones desde diferentes evidencias y
argumentaciones.</t>
  </si>
  <si>
    <t>La tematica ya fue abordada con los estudiantes y se plantea para el proximo año realizar un ejercicio comparativo entre sistemas de órganos de diferentes grupos taxonómicos por medio de guia taller de caracteristicas analogas y homologas.</t>
  </si>
  <si>
    <t>I_1892087</t>
  </si>
  <si>
    <t>Explicar cuatro tipos de mimetismo y como tarea pedir que cada estudiante consulte dos ejemplos con dibujos y colores por cada tipo, luego presentar una pregunta similar o igual a la del presente item y proponer que el estudiante construya dos preguntaspruebas saber donde relacione los diferentes tipos de mimetismo</t>
  </si>
  <si>
    <t>I_1898749</t>
  </si>
  <si>
    <t>Buscar que el estudiante reafirme sus conceptos de estado sólido, líquido y gaseoso teniendo en cuenta el movimiento de sus moléculas y las
fuerzas electroestáticas por medio del desarrollo y explicación de 2 preguntas tipo pruebas saber</t>
  </si>
  <si>
    <t>I_1892196</t>
  </si>
  <si>
    <t>Comprende la forma en que los principios
genéticos mendelianos y post-mendelianos
explican la herencia y el mejoramiento de las
especies existentes.</t>
  </si>
  <si>
    <t>Para que el estudiante logre evaluar la calidad de la información, escoger la pertinente y dar el crédito correspondiente, se propone explicar la pertinencia de las fuentes y luego de ello que cada estudiante realice una liste de chequeo con 6 fuentes de información 3 pertinentes y confiables y 3 poco confiables, luego de ello se realice un ejercicio donde se intercambien la lista de chequeo y los compañeros pares puedan diligenciarla al final  se validaran las respuestas dadas por cada estudiante.
Realizar un ejercicio de polinización cruzada por medio de una pregunta con estructura prueba saber.</t>
  </si>
  <si>
    <t>I_1892155</t>
  </si>
  <si>
    <t>Comprende las formas y las transformaciones
de energía en un sistema mecánico y la
manera como, en los casos reales, la energía
se disipa en el medio</t>
  </si>
  <si>
    <t>Para fortaceler la competencia de indagación se plantea que el estudiante saque conclusiones a partir de
información disponible por medio de 2 ejercicios en modalidad pregunta evaluar para avanzar</t>
  </si>
  <si>
    <t>I_1898796</t>
  </si>
  <si>
    <t>Comprende que el comportamiento de un
gas ideal está determinado por las relaciones
entre Temperatura (T), Presión (P), Volumen
(V) y Cantidad de sustancia (n)</t>
  </si>
  <si>
    <t>Con el fin de fortalecer las relaciones e interacciones de energia interna en un sistema, y que el estudiante haga uso comprensivo del conocimiento científico a partir de leyes, teorias y modelos se proyecta presentar dos ejercicios de acuerdo a la estructura de pruebas saber en una jornada de trabajo que consistira en dos horas de contacto directo que se denominaran refuerzo de tematicas evaluar para avanzar en donde se trabajen variables como temperatura y transferencia de energía</t>
  </si>
  <si>
    <t>I_1892208</t>
  </si>
  <si>
    <t>Desarrollar un ejercicio relacionado con la explicación de fenomenos teniendo en cuenta la conservación de la energia</t>
  </si>
  <si>
    <t>I_1891939</t>
  </si>
  <si>
    <t>Desarrollar un ejercicio relacionado con la explicación de fenomenos teniendo en cuenta la conservación de la energia y el fenomeno de calentamiento global</t>
  </si>
  <si>
    <t>I_1898781</t>
  </si>
  <si>
    <t>Realizar ejercicios de medición de magnitudes y empleo de diferentes unidades en recolección, sistematización y
análisis de datos.
Desarrollar ejercicios practicos que permitan permite medir longitudes cortas de
manera precisa
Realizar  2 preguntas en la estructura de pruebas saber que permitan poner en juego al estudiante en donde disierna y pueda acertar sobre la similitud y diferencia entre estos conceptos</t>
  </si>
  <si>
    <t>I_1892244</t>
  </si>
  <si>
    <t>Por medio de una pregunta prueba saber que se trabajara en clase se reforzara el item presentado en donde el estudiante establezca relaciones entre el clima en las diferentes eras geológicas y las adaptaciones de los
seres vivos.</t>
  </si>
  <si>
    <t>I_1888818</t>
  </si>
  <si>
    <t>Analiza los cambios sociales, políticos,
económicos y culturales en Colombia en
el siglo XX y su impacto en la vida de los
habitantes del país.</t>
  </si>
  <si>
    <t>criterios del àrea, pactos de aula, los cuales con base para la autoevaluaciòn al final el trimestre</t>
  </si>
  <si>
    <t>I_1888804</t>
  </si>
  <si>
    <t>Analiza las crisis económicas dadas en la
Colombia contemporánea y sus repercusiones
en la vida cotidiana de las personas.</t>
  </si>
  <si>
    <r>
      <rPr>
        <rFont val="Calibri"/>
        <color theme="1"/>
        <sz val="11.0"/>
      </rPr>
      <t>Dinàmica el "</t>
    </r>
    <r>
      <rPr>
        <rFont val="Calibri"/>
        <b/>
        <color theme="1"/>
        <sz val="11.0"/>
      </rPr>
      <t>REY DEL SILENCIO" Transversal a etica  ETICA Y VALRES</t>
    </r>
  </si>
  <si>
    <t>I_1888949</t>
  </si>
  <si>
    <t>Evalúa cómo las sociedades democráticas
en un Estado social de Derecho tienen el
deber de proteger y promover los derechos
fundamentales de los ciudadanos.</t>
  </si>
  <si>
    <t>Crear en grupos de 4 entrevistas  a personas de diferentes culturas , tendencias  y estilo de vida.</t>
  </si>
  <si>
    <t>I_1888771</t>
  </si>
  <si>
    <t>Comprende el impacto social del crecimiento
económico desigual que se da en las diferentes
regiones del país.</t>
  </si>
  <si>
    <t>Juego interactivo wordwall Ramas del poder</t>
  </si>
  <si>
    <t>I_1888846</t>
  </si>
  <si>
    <t>Crear en grupos de 4 entrevistas  a personas de diferentes culturas , tendencias  y estilo de vida. En esta actividad anterior aplicar los Derechos Humanos.</t>
  </si>
  <si>
    <t>I_1888893</t>
  </si>
  <si>
    <r>
      <rPr>
        <rFont val="Calibri"/>
        <color theme="1"/>
        <sz val="11.0"/>
      </rPr>
      <t xml:space="preserve">Dividir el grupo en dos y realizar la dinamica </t>
    </r>
    <r>
      <rPr>
        <rFont val="Calibri"/>
        <b/>
        <color theme="1"/>
        <sz val="11.0"/>
      </rPr>
      <t>"ROBAR LA BANDERA"</t>
    </r>
  </si>
  <si>
    <t>I_1888884</t>
  </si>
  <si>
    <t>Se realiza la dinámica " JUEGO DE ROLES"</t>
  </si>
  <si>
    <t>I_1888913</t>
  </si>
  <si>
    <t>Trabajo en equipo. Visualizaciòn de los lìderes en cada uno de los roles que representan en cada uno de los grupos.</t>
  </si>
  <si>
    <t>I_1888836</t>
  </si>
  <si>
    <t>Crear en grupos de 4 entrevistas  a personas de diferentes culturas ,equidad de gènero, tendencias  y estilo de vida.</t>
  </si>
  <si>
    <t>I_1888920</t>
  </si>
  <si>
    <t>Evalúa cómo todo conflicto puede solucionarse
mediante acuerdos en que las personas ponen
de su parte para superar las diferencias.</t>
  </si>
  <si>
    <t>Dinàmica "INFLAR GLOBOS"</t>
  </si>
  <si>
    <t>I_1888851</t>
  </si>
  <si>
    <t>I_1888822</t>
  </si>
  <si>
    <t>Se trabajo en la semana por la convivecia, los derechos humanos y la prevencion de todo tipo de violencia. DIA 2</t>
  </si>
  <si>
    <t>I_1888755</t>
  </si>
  <si>
    <t>I_1888874</t>
  </si>
  <si>
    <t>Se trabajo en la semana por la convivecia, los derechos humanos y la prevencion de todo tipo de violencia.  DIA 4</t>
  </si>
  <si>
    <t>I_1888939</t>
  </si>
  <si>
    <t>Se trabajo en la semana por la convivecia, los derechos humanos y la prevencion de todo tipo de violencia.  DIA 5</t>
  </si>
  <si>
    <t>I_1888909</t>
  </si>
  <si>
    <t>I_1888862</t>
  </si>
  <si>
    <t>Taller aplicativo en clase. Sobre constituciòn.</t>
  </si>
  <si>
    <t>I_1888766</t>
  </si>
  <si>
    <t>I_1888788</t>
  </si>
  <si>
    <t>Gobierno escolar. Trabajado a inico del año escolar</t>
  </si>
  <si>
    <t>I_1888798</t>
  </si>
  <si>
    <t>I_0918052</t>
  </si>
  <si>
    <t>Evalúa el conocimiento lexical de los estudiantes en la lengua inglesa.</t>
  </si>
  <si>
    <t>diseño de actividades y evaluaciones según la estructura de la prueba evaluar para avanzar.</t>
  </si>
  <si>
    <t>I_1049992</t>
  </si>
  <si>
    <t>Evalúa el conocimiento
pragmático y sociolingüístico de los estudiantes en lengua inglesa.</t>
  </si>
  <si>
    <t>breve introducción de tipo personal al inicio de año.</t>
  </si>
  <si>
    <t>I_0957100</t>
  </si>
  <si>
    <t>En esta parte, los estudiantes
deben realizar un ejercicio de comprensión de lectura literal de un texto.</t>
  </si>
  <si>
    <t>redacta breves escritos en formatos sencillos donde represente sus intereses y gustos.</t>
  </si>
  <si>
    <t>I_0957126</t>
  </si>
  <si>
    <t>diseñar evaluaciones con la misma estructura de la prueva Evaluar para Avanzar que involucre la comprensión lectora sobre diferentes temas, especialmente los relacionados con las modalidades técnicas de la institución.</t>
  </si>
  <si>
    <t>I_0918177</t>
  </si>
  <si>
    <t>Evalúa el conocimiento gramatical en lengua inglesa.</t>
  </si>
  <si>
    <t>crear talleres de estudio donde se privilegie el conocimiento sobre el vocabulario básico y específico, concretamente el relacionado con las modalidades técnicas de la institución.</t>
  </si>
  <si>
    <t>I_0957159</t>
  </si>
  <si>
    <t>incluir en cada prueba de calidad alguna actividad que involucre la comprensión lectora en algunos contextos propios del grado.</t>
  </si>
  <si>
    <t>I_0957118</t>
  </si>
  <si>
    <t>fomentar la lectura en lengua inglesa mediante la investigación en algunas tareas en casa que luego son retroalimentadas en clase.</t>
  </si>
  <si>
    <t>I_0918144</t>
  </si>
  <si>
    <r>
      <rPr>
        <rFont val="Calibri"/>
        <color theme="1"/>
        <sz val="11.0"/>
      </rPr>
      <t xml:space="preserve">hacer </t>
    </r>
    <r>
      <rPr>
        <rFont val="Calibri"/>
        <b/>
        <color theme="1"/>
        <sz val="11.0"/>
      </rPr>
      <t>"</t>
    </r>
    <r>
      <rPr>
        <rFont val="Calibri"/>
        <color theme="1"/>
        <sz val="11.0"/>
      </rPr>
      <t>carreras de composición de palabras" con criterios claros y tiempos establecidos.</t>
    </r>
  </si>
  <si>
    <t>I_0918219</t>
  </si>
  <si>
    <t>visualizar algunos videos y/o películas para luego realizar talleres de comprensión sobre lo visto.</t>
  </si>
  <si>
    <t>I_1049988</t>
  </si>
  <si>
    <t>realizar actividades donde se aplique el uso de diccionarios bilingües para aprender vocabulario aplicado a diferentes contextos.</t>
  </si>
  <si>
    <t>I_0918185</t>
  </si>
  <si>
    <t>hacer actividades de análisis gramatical en oraciones y párrafos para determinar la función gramatical de las palabras.</t>
  </si>
  <si>
    <t>I_0918169</t>
  </si>
  <si>
    <t>construir oraciones cortas a partir de categorías gramaticales aleatorias.</t>
  </si>
  <si>
    <t>Ciencias Naturales</t>
  </si>
  <si>
    <t>Procesos químicos</t>
  </si>
  <si>
    <t>I_1402873</t>
  </si>
  <si>
    <t>Esta pregunta evalúa si los estudiantes pueden hacer inferencias a partir del modelo químico que
se presenta para una situación particular.</t>
  </si>
  <si>
    <t xml:space="preserve">Enfatizar temas de química desde grado 6º para generar conocimientos previos y beneficiar el avance de temáticas en media. </t>
  </si>
  <si>
    <t>I_1571856</t>
  </si>
  <si>
    <t>Esta pregunta evalúa si los estudiantes pueden identificar, a partir de las propiedades periódicas,
el tipo de molécula que se tiene.</t>
  </si>
  <si>
    <t xml:space="preserve">En talleres reforzar temas con preguntas tipo icfes e iniciar evaluación con el misma filosofía. </t>
  </si>
  <si>
    <t>Procesos físicos</t>
  </si>
  <si>
    <t>I_1899443</t>
  </si>
  <si>
    <t>Esta pregunta evalúa si los estudiantes pueden determinar la aceleración de un objeto y compararla
con la de otros, a partir del conocimiento de la velocidad como función del tiempo.</t>
  </si>
  <si>
    <t>Complementar la fundamentación teórica con la práctica, donde el estudiante podrá interactuar con las mediciones experimentales de variables físicas.</t>
  </si>
  <si>
    <t>I_1501412</t>
  </si>
  <si>
    <t>Esta pregunta evalúa si los estudiantes pueden determinar la ecuación que cumple con la ley de
la conservación de la masa.</t>
  </si>
  <si>
    <t>I_1410624</t>
  </si>
  <si>
    <t>Esta pregunta evalúa si los estudiantes pueden explicar cómo se propagan las ondas mecánicas
en diferentes materiales.</t>
  </si>
  <si>
    <t>Procesos vivos</t>
  </si>
  <si>
    <t>I_1501372</t>
  </si>
  <si>
    <t>Esta pregunta evalúa si los estudiantes pueden establecer el procedimiento correcto para corroborar
un experimento.</t>
  </si>
  <si>
    <t>Complementar la fundamentación teórica con la práctica, donde el estudiante podrá interactuar con las mediciones experimentales de variables químicas.</t>
  </si>
  <si>
    <t>I_1503135</t>
  </si>
  <si>
    <t>Esta pregunta evalúa si los estudiantes pueden establecer los efectos ocurridos en una especie
tras un cambio en su ecosistema.</t>
  </si>
  <si>
    <t>Insertar 1 hora de la asignatura de biología en educación media. Este hecho favorecería el proceso de preparación para pruebas externas.</t>
  </si>
  <si>
    <t>I_1437728</t>
  </si>
  <si>
    <t>Esta pregunta evalúa si los estudiantes pueden establecer las consecuencias de la alteración de
un ecosistema.</t>
  </si>
  <si>
    <t>I_1894382</t>
  </si>
  <si>
    <t>Esta pregunta evalúa si los estudiantes pueden reconocer las causas que generan la problemática
ambiental planteada.</t>
  </si>
  <si>
    <t>Integrar a las asignaturas de forma práctica con el entorno aplicado a la solución de problemas cotidianos.</t>
  </si>
  <si>
    <t>I_1570790</t>
  </si>
  <si>
    <t>Esta pregunta evalúa si los estudiantes pueden seleccionar las etiquetas adecuadas para una
gráfica en la que se presentan los resultados de un experimento.</t>
  </si>
  <si>
    <t>I_1570704</t>
  </si>
  <si>
    <t>Esta pregunta evalúa si los estudiantes pueden concluir acerca de las tendencias observadas en
una serie de datos.</t>
  </si>
  <si>
    <t>I_1449739</t>
  </si>
  <si>
    <t>Esta pregunta evalúa si los estudiantes pueden establecer qué afirmación puede derivarse de los
resultados obtenidos en un experimento.</t>
  </si>
  <si>
    <t>I_1501265</t>
  </si>
  <si>
    <t>Esta pregunta evalúa si los estudiantes pueden reconocer las falencias que presenta una
investigación.</t>
  </si>
  <si>
    <t>Sociales y Ciudadanas</t>
  </si>
  <si>
    <t>Interpretación y análisis de perspectivas</t>
  </si>
  <si>
    <t>I_1892543</t>
  </si>
  <si>
    <t>La habilidad para determinar la utilidad de una fuente con respecto a los objetivos de una investigacion</t>
  </si>
  <si>
    <t>trabajar preguntas en jornada de clase exposicion de los temas en cuestion, extraer que tanto conocen los alumnos de la tematica asi mismo graficarlo, enviar consultas de los teminos desconocidos y vincularlo a la evolucuon de las diferentes revoluciones y movimientos sociales en america latina</t>
  </si>
  <si>
    <t>Pensamiento social</t>
  </si>
  <si>
    <t>I_1892715</t>
  </si>
  <si>
    <t>El conocimiento de los mecanismos de representación indirecta en el sistema político colombiano.</t>
  </si>
  <si>
    <t>vincular al estudiante y sembrar el interes  en generar preguntas y que conozca el nivel de la misma ya se literal, critico, inferencial llevandolo al punto que el mismo cree sus interrogantes y obtenga sus respuestas  relacionadas al area</t>
  </si>
  <si>
    <t>I_1892585</t>
  </si>
  <si>
    <t>La habilidad para encontrar diferencias y semejanzas en las posiciones de los actores de un
conflicto.</t>
  </si>
  <si>
    <t xml:space="preserve">tener en cuenta las consultas de articulos de opinion contextualizados con el tema en discusion den tro de la clase  obteniendo aclaracion de terminos desconocidos y la previa socializacion para afianzar entre todos los estudiantes </t>
  </si>
  <si>
    <t>I_1892658</t>
  </si>
  <si>
    <t>La habilidad para valorar la solución a un problema e identificar su impacto ambiental.</t>
  </si>
  <si>
    <t>presentarle textos actualizados relacionados con los temas de discusion de la clase interpretarlos y verificar sus fuentes asi mismo resaltar la importancia de la informacion y los medios que la proveen</t>
  </si>
  <si>
    <t>I_1892690</t>
  </si>
  <si>
    <t>La habilidad para relacionar eventos históricos ocurridos en diferentes lugares.</t>
  </si>
  <si>
    <t>resaltar terminos tan importantes como son la multiculturalidad sus relaciones con las diferentes culturas resignificar los instrumentos aplicados durante los periodos academicos y fortalecer mayormente sus habilidades y fortalezas</t>
  </si>
  <si>
    <t>I_1892565</t>
  </si>
  <si>
    <t>La habilidad para identificar prejuicios en un enunciado.</t>
  </si>
  <si>
    <t xml:space="preserve">fomentar el respeto por los derechos y fortalecer el compromiso por cumplir los deberes asi mismo vinvular a quienes deseen participar de todos los procesos pedagicos de la institucion </t>
  </si>
  <si>
    <t>I_1892708</t>
  </si>
  <si>
    <t>El conocimiento de las ramas del poder público, sus alcances y limitaciones.</t>
  </si>
  <si>
    <t>identificar las ideas principales y secundarias de cada actividad a realizar, fortalecer los valores eticos y morales vinculando la totalidad de la comunidad educativa dentro de sus procesos academicos sociales y comunitarios identificando la importancia de la misma según sus  prioridades</t>
  </si>
  <si>
    <t>I_1892610</t>
  </si>
  <si>
    <t>debate el tema de la clase junto con los alumnos y extrae opiniones e ideas para la construccion de un concepto general de lo aprendido en clase</t>
  </si>
  <si>
    <t>I_1892539</t>
  </si>
  <si>
    <t>La habilidad para determinar la utilidad de una fuente con respecto a los objetivos de una
investigación.</t>
  </si>
  <si>
    <t xml:space="preserve">induce al estudiante a ser parte de los modelos de participacion ciudadana expliacandoles cada uno de ellos y dandoles a conocer diferentes ejemplos asi mismo orientarlos acerca de cada uno de ellos y como ser participes </t>
  </si>
  <si>
    <t>I_1892637</t>
  </si>
  <si>
    <t>La habilidad para identificar efectos no deseados de una solución a un conflicto.</t>
  </si>
  <si>
    <t>expone losdiferentes conflictos asi mismo las revoluciones ocurridas en la historia y las que aun hoy prevalecen y continuan evolucionando  y la influencia que ha tenido sobre los diferentes conflictos en el mundo especialemente  nuestro territorio</t>
  </si>
  <si>
    <t>I_1892609</t>
  </si>
  <si>
    <t>La habilidad para identificar las características de modelos conceptuales.</t>
  </si>
  <si>
    <t>resignifica saberes aprendidos y conocidos durante la aplicación de temas en clases y experiencias significativas aprendidas y conocidas duarnte la vida cotidiana.</t>
  </si>
  <si>
    <t>I_1892684</t>
  </si>
  <si>
    <t>La habilidad para reconocer el papel que tienen las normas y su modificación para garantizar la
convivencia.</t>
  </si>
  <si>
    <t>organiza los estudiantes en mesa redonda durante el desarrollo de la clase conociendo aspectos tan importantes como lo son la Colombia actualizada y la globalizacion</t>
  </si>
  <si>
    <t>I_1892575</t>
  </si>
  <si>
    <t>intercambia expeiencias con los estudiantes mediante la aplicación de consultas y  experiencias mediante la socializacion de temas vistos aclaracion de saberes y exposicion de ideas como lo son de la la globalizacion</t>
  </si>
  <si>
    <t>I_1892643</t>
  </si>
  <si>
    <t>consultar diferentes textos o articulos de opinion actualizados relacionados con el contexto del tema identificar el cuerpo, estructura e ideas principales del texto y empezar a debatir atraves de una lluvia de ideas</t>
  </si>
  <si>
    <t>I_1892666</t>
  </si>
  <si>
    <t>La habilidad para identificar situaciones en las que se vulneran los derechos fundamentales.</t>
  </si>
  <si>
    <t>intercambiar diferentes experiencias mediante la aplicación de ideas y de opiniones para obtener una nota mas objetiva en la coevaluacion docente estudiante para definir la  valoracion del estudiante</t>
  </si>
  <si>
    <t>I_1892676</t>
  </si>
  <si>
    <t>La habilidad para explicar una situación económica a partir del conocimiento de un concepto
social.</t>
  </si>
  <si>
    <t>resignificar los saberes previos y textos aplicados a los estudiantes durante el desarrollo de cada periodo, asi mismo aplicar una prueba objetiva a la hora de calificar su evaluacion  trimestral llamada prueba de calidad con conocimientos ya vistos y nuevamente asentuados</t>
  </si>
  <si>
    <t>Lectura Crítica</t>
  </si>
  <si>
    <t>I_1353581</t>
  </si>
  <si>
    <t>La capacidad para valorar un resumen de un texto e identificar falencias.</t>
  </si>
  <si>
    <t>Diseñar un esquema de interpretación según el texto</t>
  </si>
  <si>
    <t>I_1380369</t>
  </si>
  <si>
    <t>La capacidad para ubicar eventos que están descritos de forma explícita en el texto.</t>
  </si>
  <si>
    <t>Trabajar en clase preguntas modelo de la cartilla guía</t>
  </si>
  <si>
    <t>I_1380350</t>
  </si>
  <si>
    <t>La capacidad para reconocer la función que cumple una parte del texto a partir del análisis de su contenido.</t>
  </si>
  <si>
    <t>Trabajar en talleres y prueba integradora aspectos textuales</t>
  </si>
  <si>
    <t>I_1353630</t>
  </si>
  <si>
    <t>La capacidad para identificar el contexto en el que un texto se inscribe de forma adecuada.</t>
  </si>
  <si>
    <t>Elaborar hipótesis de interpretación textual</t>
  </si>
  <si>
    <t>I_1870592</t>
  </si>
  <si>
    <t>La capacidad para identificar el posible público al que está dirigido el texto.</t>
  </si>
  <si>
    <t>Ejercicios de sentido global del texto</t>
  </si>
  <si>
    <t>I_1353562</t>
  </si>
  <si>
    <t>La capacidad para reconocer el significado de una parte del texto al identificar su paráfrasis.</t>
  </si>
  <si>
    <t>Abordar preguntas propuestas en la cartilla guía</t>
  </si>
  <si>
    <t>I_1473727</t>
  </si>
  <si>
    <t>La capacidad para identificar la función de un conector, conjunción o cualquier marcador textual que relacione enunciados de un texto, a partir del análisis del contenido.</t>
  </si>
  <si>
    <t>Proponer ejercicios en prueba integradora</t>
  </si>
  <si>
    <t>I_1543944</t>
  </si>
  <si>
    <t>La capacidad para identificar razones, argumentos y ejemplos que apoyan una tesis.</t>
  </si>
  <si>
    <t>I_1353628</t>
  </si>
  <si>
    <t>La capacidad para reconocer el propósito comunicativo de un texto a partir del análisis de su forma y contenido.</t>
  </si>
  <si>
    <t>I_1353604</t>
  </si>
  <si>
    <t>La capacidad para identificar las estrategias retóricas que emplea un autor para lograr su propósito comunicativo.</t>
  </si>
  <si>
    <t>I_1473778</t>
  </si>
  <si>
    <t>La capacidad para analizar los mecanismos de sustentación de una idea e identificar cuándo no son suficientes.</t>
  </si>
  <si>
    <t>I_1870558</t>
  </si>
  <si>
    <t>La capacidad para identificar el sinónimo de una palabra en un enunciado, teniendo en cuenta el contexto.</t>
  </si>
  <si>
    <t>I_1543932</t>
  </si>
  <si>
    <t>La capacidad para reconocer el título más apropiado para un texto.</t>
  </si>
  <si>
    <t>I_1543962</t>
  </si>
  <si>
    <t>La capacidad para relacionar enunciados de distintos textos.</t>
  </si>
  <si>
    <t>Trabajar de la cartilla y otros ejercicios de intertextualidad</t>
  </si>
  <si>
    <t>I_1380309</t>
  </si>
  <si>
    <t>I_1473746</t>
  </si>
  <si>
    <t>La capacidad para identificar la relación argumentativa entre fragmentos o párrafos de un texto.</t>
  </si>
  <si>
    <t>I_1870561</t>
  </si>
  <si>
    <t>La capacidad para reconocer el tema general de un texto.</t>
  </si>
  <si>
    <t>I_1664915</t>
  </si>
  <si>
    <t>Interpreta información presentada en tablas de frecuencia y gráficos cuyos datos están agrupados en intervalos y decide cuál es la medida de tendencia central que mejor representa el comportamiento de dicho conjunto. (8-11)</t>
  </si>
  <si>
    <t>Adaptación de los modelos de pregunta a la prueba de calidad. Talleres enfocados a problematicas de ordenamiento de datos para extracción de cuartiles. Analisis de datos estadisticos ordenados plasmados en el plan de desarrollo municipal y muestras estadisticas locales de la institución.</t>
  </si>
  <si>
    <t>Prueba de calidad, talleres y actividades en clase</t>
  </si>
  <si>
    <t>Álgebra y cálculo</t>
  </si>
  <si>
    <t>Formulación y ejecución</t>
  </si>
  <si>
    <t>I_098127R</t>
  </si>
  <si>
    <t>Resuelve problemas mediante el uso de las propiedades de las funciones y usa representaciones tabulares, gráficas y algebraicas para estudiar la variación, la tendencia numérica y las razones de cambio entre magnitudes. (10-7)</t>
  </si>
  <si>
    <t>Aplicación de ecuaciones y expresiones lineales a ejercicios particulares del entorno en talleres y prueba de calidad, articulado con la tematica que se aborda en este trimestre.</t>
  </si>
  <si>
    <t>I_1726068</t>
  </si>
  <si>
    <t>Propone y desarrolla expresiones algebraicas en el conjunto de los números reales y utiliza las propiedades de la igualdad y de orden para determinar el conjunto solución de relaciones entre tales expresiones. (9-2)</t>
  </si>
  <si>
    <t>Manejo de situaciones verbales que involucren en plantemaineto de ecuaciones para su solución en talleres, practicas de clase y prueba de calidad.</t>
  </si>
  <si>
    <t>I_1762500</t>
  </si>
  <si>
    <t>Comprende y explica el carácter relativo de las medidas de tendencias central y de dispersión, junto con algunas de sus propiedades, y la necesidad de complementar una medida con otra para obtener mejores lecturas de los datos. (10-9)</t>
  </si>
  <si>
    <t>Adaptación de los modelos de pregunta a la prueba de calidad. Talleres enfocados a problematicas de ordenamiento de datos para extracción de promedios. Analisis de datos estadisticos ordenados plasmados en el plan de desarrollo municipal y muestras estadisticas locales de la institución.</t>
  </si>
  <si>
    <t>I_129588R</t>
  </si>
  <si>
    <t>Comprende y utiliza funciones para modelar fenómenos periódicos y justifica las soluciones. (10-4)</t>
  </si>
  <si>
    <t>Establecer las diferentes aplicaciones que tiene la parabola como una sección conica  en la vida cotidiana. Reforzar el concepto analitico con aplicaciones en talleres, practicas de clase y prueba de calidad.</t>
  </si>
  <si>
    <t>I_1442777</t>
  </si>
  <si>
    <t>Adaptación de los modelos de pregunta a la prueba de calidad. Talleres enfocados a problematicas de ordenamiento de datos para extracción de información por medio de operaciones basicas. Analisis de datos estadisticos ordenados plasmados en el plan de desarrollo municipal y muestras estadisticas locales de la institución.</t>
  </si>
  <si>
    <t>I_1845953</t>
  </si>
  <si>
    <t>Identifica regularidades y argumenta propiedades de figuras geométricas a partir de teoremas y las aplica en situaciones reales. (8-7)</t>
  </si>
  <si>
    <t xml:space="preserve">Fortalecer el concepto de angulo y sus diversas aplicaciones en la trigonometria, para ello, se plantea un taller de repaso general que permita recordar y reforzar el concepto de angulo y sus diversas aplicaciones. </t>
  </si>
  <si>
    <t>I_1360127</t>
  </si>
  <si>
    <t>Adaptación de los modelos de pregunta a la prueba de calidad. Talleres enfocados a problematicas de ordenamiento de datos relcionados con sus promedios. Analisis de datos estadisticos ordenados plasmados en el plan de desarrollo municipal y muestras estadisticas locales de la institución.</t>
  </si>
  <si>
    <t>I_1565134</t>
  </si>
  <si>
    <t>I_1845866</t>
  </si>
  <si>
    <t>Adaptación de los modelos de pregunta a la prueba de calidad. Talleres enfocados a problematicas de ordenamiento de datos como conjuntos. Analisis de datos estadisticos ordenados plasmados en el plan de desarrollo municipal y muestras estadisticas locales de la institución.</t>
  </si>
  <si>
    <t>I_1852635</t>
  </si>
  <si>
    <t>Modela objetos geométricos en diversos sistemas de coordenadas (cartesiano, polar, esférico) y realiza comparaciones y toma decisiones con respecto a los modelos. (11-6)</t>
  </si>
  <si>
    <t xml:space="preserve">Fortalecer el concepto de coordenadas rectangulares y sus diversas aplicaciones en la geometria, para ello, se plantea un taller de repaso general que permita recordar y reforzar el concepto de ubicación en el plano cartesiano y sus diversas aplicaciones. </t>
  </si>
  <si>
    <t>I_1368949</t>
  </si>
  <si>
    <t>Resuelve problemas que involucran el significado de medidas de magnitudes relacionales  a partir de tablas, gráficas y expresiones algebraicas. (10-3)</t>
  </si>
  <si>
    <t xml:space="preserve">Fortalecer el concepto de propiedades de las rectas, paralelismo y perpendicularidad, para ello, se plantea un taller de repaso general que permita recordar y reforzar el concepto de recta y sus diversas aplicaciones. </t>
  </si>
  <si>
    <t>I_1307674</t>
  </si>
  <si>
    <t>Encuentra el número de posibles resultados de experimentos aleatorios, con reemplazo y sin reemplazo, usando técnicas de conteo adecuadas, y argumenta la selección
realizada en el contexto de la situación abordada. Encuentra la probabilidad de eventos aleatorios compuestos. (9-11)</t>
  </si>
  <si>
    <t xml:space="preserve">Adaptación de los modelos de pregunta a la prueba de calidad. Talleres enfocados a problematicas de conteos simples donde se pueda usar el concepto de Combinación o permutación segun sea el caso. </t>
  </si>
  <si>
    <t>I_1359382</t>
  </si>
  <si>
    <t>Adaptación de los modelos de pregunta a la prueba de calidad. Talleres enfocados a problematicas de analisis de datos enfocados a la obtención de la mediana . Analisis de datos estadisticos ordenados plasmados en el plan de desarrollo municipal y muestras estadisticas locales de la institución.</t>
  </si>
  <si>
    <t>I_098148R</t>
  </si>
  <si>
    <t>Conjetura acerca de las regularidades de las formas bidimensionales y tridimensionales y  realiza inferencias a partir de los criterios de semejanza, congruencia y teoremas básicos. (9-6)</t>
  </si>
  <si>
    <t>Elaboración de solidos poliedricos, en los cuales, de acuerdo con la forma del poligono que conforma sus caras, determinar el Perimetro, Area y Volumen que ocupan en el espacio.</t>
  </si>
  <si>
    <t>I_110832R</t>
  </si>
  <si>
    <t>I_1442466</t>
  </si>
  <si>
    <t xml:space="preserve">Fortalecer el concepto de logaritmo y sus propiedades, para ello, se plantea un taller de repaso general que permita recordar y reforzar la logaritmación y sus diversas aplicaciones. </t>
  </si>
  <si>
    <t>I_1368920</t>
  </si>
  <si>
    <t>Conjetura acerca de las regularidades de las formas bidimensionales y tridimensionales y realiza inferencias a partir de los criterios de semejanza, congruencia y teoremas básicos. (9-6)</t>
  </si>
  <si>
    <t>I_1730581</t>
  </si>
  <si>
    <t>En base a la tematica que aun falta por abordar de la planeación, enfocar los procedimientos analiticos en la obtención de las ecuaciones de conicas, y permitir que el estudiante observe y detecte posibles errores en los procesos matematicos involucrados en la demostración de estas ecuaciones.</t>
  </si>
  <si>
    <t>I_1746269</t>
  </si>
  <si>
    <t>Utiliza teoremas, propiedades y relaciones geométricas (teorema de Thales y el teorema de Pitágoras) para proponer y justificar estrategias de medición y cálculo de longitudes. (9-5)</t>
  </si>
  <si>
    <t xml:space="preserve">Fortalecer el teorema de Pitagoras y sus diversas aplicaciones, para ello, se plantea un taller de repaso general que permita recordar y reforzar este teorema y sus diversas aplicaciones. </t>
  </si>
  <si>
    <t>I_1501480</t>
  </si>
  <si>
    <t>Esta pregunta evalúa si los estudiantes pueden identificar uno de los productos que se obtiene en
una reacción química planteada.</t>
  </si>
  <si>
    <t>I_1900244</t>
  </si>
  <si>
    <t>Esta pregunta evalúa si los estudiantes pueden explicar cómo es el movimiento de un objeto a
partir de los modelos matemáticos que lo describen.</t>
  </si>
  <si>
    <t>I_1436840</t>
  </si>
  <si>
    <t>Esta pregunta evalúa si los estudiantes pueden elegir el modelo que representa el cambio de una
variable en el sistema descrito.</t>
  </si>
  <si>
    <t>I_1503339</t>
  </si>
  <si>
    <t>Esta pregunta evalúa si los estudiantes pueden interpretar correctamente un modelo en una
situación particular.</t>
  </si>
  <si>
    <t>I_1571606</t>
  </si>
  <si>
    <t>Esta pregunta evalúa si los estudiantes pueden interpretar la información de la gráfica con los
parámetros establecidos, para hacer predicciones sobre un fenómeno específico.</t>
  </si>
  <si>
    <t>I_1502022</t>
  </si>
  <si>
    <t>Esta pregunta evalúa si los estudiantes pueden balancear una ecuación química para cumplir con
la ley de la conservación de la masa.</t>
  </si>
  <si>
    <t>I_1411287</t>
  </si>
  <si>
    <t>Esta pregunta evalúa si los estudiantes pueden predecir qué va a pasar en un circuito al modificar
alguno de sus componentes.</t>
  </si>
  <si>
    <t>I_1569656</t>
  </si>
  <si>
    <t>Esta pregunta evalúa si los estudiantes pueden interpretar una gráfica correctamente y generar
conclusiones lógicas de esta.</t>
  </si>
  <si>
    <t>I_1437581</t>
  </si>
  <si>
    <t>Esta pregunta evalúa si los estudiantes pueden explicar por qué ocurre un cambio en las teorías
científicas.</t>
  </si>
  <si>
    <t>I_1892269</t>
  </si>
  <si>
    <t>Esta pregunta evalúa si los estudiantes pueden establecer las ventajas del cambio de tecnología
para la obtención de energía en una zona específica.</t>
  </si>
  <si>
    <t>I_1504373</t>
  </si>
  <si>
    <t>Esta pregunta evalúa si los estudiantes pueden explicar por qué un circuito eléctrico no funciona
correctamente.</t>
  </si>
  <si>
    <t>I_1449414</t>
  </si>
  <si>
    <t>Esta pregunta evalúa si los estudiantes pueden determinar cómo varían la presión, volumen y
temperatura de un gas en un motor térmico.</t>
  </si>
  <si>
    <t>I_1571591</t>
  </si>
  <si>
    <t>Esta pregunta evalúa si los estudiantes pueden identificar el nombre y las unidades adecuadas
para una de las columnas de una tabla de datos.</t>
  </si>
  <si>
    <t>I_1503189</t>
  </si>
  <si>
    <t>Esta pregunta evalúa si los estudiantes pueden analizar un modelo e interpretarlo correctamente.</t>
  </si>
  <si>
    <t>I_0917153</t>
  </si>
  <si>
    <t xml:space="preserve">En esta parte los estudiantes deben realizar un ejercicio de comprensión de lectura inferencial de un texto.
</t>
  </si>
  <si>
    <t>diseñar pruebas siguiendo la estructura de la prueba evaluar para avanzar.</t>
  </si>
  <si>
    <t>I_0935148</t>
  </si>
  <si>
    <t xml:space="preserve">Evalúa el conocimiento léxico y gramatical que tienen los estudiantes en la lengua inglesa.
</t>
  </si>
  <si>
    <t>realizar las pruebas de calidad siguiendo el modelo de pruebas saber y evaluar para avanzar en el área de inglés.</t>
  </si>
  <si>
    <t>I_0917138</t>
  </si>
  <si>
    <t>I_0935171</t>
  </si>
  <si>
    <t>incluir actividades de lectura y escritura donde se apliquen ejercicios de completar mediante palabras que involucren categorás gramaticales específicas.</t>
  </si>
  <si>
    <t>I_0934752</t>
  </si>
  <si>
    <t>En esta parte los estudiantes deben realizar un ejercicio de comprensión de lectura literal de un texto.</t>
  </si>
  <si>
    <t>diseñar actividades de comprensión lectora en la prueba de calidad donde se aborde la lectura inferencial.</t>
  </si>
  <si>
    <t>I_0935122</t>
  </si>
  <si>
    <t>I_0934703</t>
  </si>
  <si>
    <t>I_0935163</t>
  </si>
  <si>
    <t>I_0935130</t>
  </si>
  <si>
    <t>I_1535277</t>
  </si>
  <si>
    <t>Evalúa el conocimiento pragmático y sociolingüístico de los estudiantes en lengua inglesa</t>
  </si>
  <si>
    <t>realizar ejercicios de escucha con preguntas donde los estudiantes seleccionen una respuesta acorde a la pregunta que escuchan</t>
  </si>
  <si>
    <t>I_0934745</t>
  </si>
  <si>
    <t>I_0917120</t>
  </si>
  <si>
    <t>I_0935106</t>
  </si>
  <si>
    <t>I_0934695</t>
  </si>
  <si>
    <t>I_0934729</t>
  </si>
  <si>
    <t>I_0917146</t>
  </si>
  <si>
    <t>I_0917161</t>
  </si>
  <si>
    <t>I_0934711</t>
  </si>
  <si>
    <t>I_1892743</t>
  </si>
  <si>
    <t>La habilidad para identificar las consecuencias que puede tener un enunciado sobre un grupo de
personas.</t>
  </si>
  <si>
    <t xml:space="preserve">trabajar preguntas en jornada de clase exposicion de los temas en cuestion, extraer que tanto conocen los alumnos de la tematica asi mismo graficarlo, enviar consultas de los teminos desconocidos y vinvularlo  a la mundializacion de la economia y la  politica  </t>
  </si>
  <si>
    <t>I_1892790</t>
  </si>
  <si>
    <t>La habilidad para identificar la valoración que haría una de las partes de una decisión tomada en un conflicto.</t>
  </si>
  <si>
    <t>I_1892892</t>
  </si>
  <si>
    <t>La habilidad para reconocer la incompatibilidad entre las propuestas de solución a un problema.</t>
  </si>
  <si>
    <t>I_1892855</t>
  </si>
  <si>
    <t>La habilidad para ubicar una fuente en un contexto histórico de Colombia.</t>
  </si>
  <si>
    <t xml:space="preserve">presentarle textos actualizados relacionados con los temas de discusion de la clase interpretarlos y verificar sus fuentes asi mismo resaltar la importancia de la internet dentro del concepto de estado y su funcion dentro de la economia </t>
  </si>
  <si>
    <t>I_1892909</t>
  </si>
  <si>
    <t>La habilidad para determinar si una fuente es útil para una investigación.</t>
  </si>
  <si>
    <t>I_1892759</t>
  </si>
  <si>
    <t>La habilidad para determinar la afinidad entre una cosmovisión y un argumento.</t>
  </si>
  <si>
    <t>I_1892874</t>
  </si>
  <si>
    <t>La habilidad para identificar las condiciones que permiten la implementación de una solución en
distintos contextos.</t>
  </si>
  <si>
    <t>I_1892929</t>
  </si>
  <si>
    <t>La habilidad para explicar situaciones sociales a partir de un concepto social.</t>
  </si>
  <si>
    <t>I_1892842</t>
  </si>
  <si>
    <t>I_1892867</t>
  </si>
  <si>
    <t>La habilidad para identificar evidencias que apoyen una versión sobre determinados hechos.</t>
  </si>
  <si>
    <t>I_1892808</t>
  </si>
  <si>
    <t>El conocimiento de los deberes ciudadanos.</t>
  </si>
  <si>
    <t>I_1892818</t>
  </si>
  <si>
    <t>El conocimiento sobre la función de los partidos políticos en una democracia.</t>
  </si>
  <si>
    <t>I_1892833</t>
  </si>
  <si>
    <t>La habilidad para identificar las dimensiones que integran un problema y su dimensión más relevante.</t>
  </si>
  <si>
    <t>I_1380373</t>
  </si>
  <si>
    <t>La habilidad para relacionar dos conceptos sociales.</t>
  </si>
  <si>
    <t>elabora mapas conceptuales y sinopticos  para  el fortalecimiento de saberes aprendidos y vistos durante la clase para afianzar conocimientos y dejar claridad de los temas vistos</t>
  </si>
  <si>
    <t>I_1381498</t>
  </si>
  <si>
    <t>I_1381431</t>
  </si>
  <si>
    <t>La habilidad para identificar razones que refutan o sustentan una afirmación sobre la relación de
una fuente con un modelo conceptual.</t>
  </si>
  <si>
    <t>I_1381479</t>
  </si>
  <si>
    <t>La habilidad para reconocer la compatibilidad entre las propuestas de solución a un problema.</t>
  </si>
  <si>
    <t>I_1574322</t>
  </si>
  <si>
    <t>La capacidad para inferir implicaciones implícitas a partir de la lectura de una parte del texto.</t>
  </si>
  <si>
    <t>Desarrollar conversatorios sobre textos propuestos o situaciones</t>
  </si>
  <si>
    <t>I_1380387</t>
  </si>
  <si>
    <t>La capacidad para identificar una descripción verbal.</t>
  </si>
  <si>
    <t>I_1574295</t>
  </si>
  <si>
    <t>La capacidad para identificar el antónimo de una palabra en un enunciado de un texto.</t>
  </si>
  <si>
    <t>I_1574319</t>
  </si>
  <si>
    <t>La capacidad para identificar relaciones y funciones entre dos partes de un texto.</t>
  </si>
  <si>
    <t>I_1662865</t>
  </si>
  <si>
    <t>La capacidad para identificar la relación entre dos enunciados de un texto.</t>
  </si>
  <si>
    <t>I_1662881</t>
  </si>
  <si>
    <t>La capacidad para identificar el tema general del texto.</t>
  </si>
  <si>
    <t>Trabajar en clase preguntas modelo de cartilla guía</t>
  </si>
  <si>
    <t>I_1380432</t>
  </si>
  <si>
    <t>La capacidad para establecer relaciones entre dos textos.</t>
  </si>
  <si>
    <t>I_1574271</t>
  </si>
  <si>
    <t>I_1662903</t>
  </si>
  <si>
    <t>La capacidad para reconocer tipos de textos a partir de sus características.</t>
  </si>
  <si>
    <t xml:space="preserve">Desarrollo de tema texto Vamos a aprender lenguaje </t>
  </si>
  <si>
    <t>I_1381456</t>
  </si>
  <si>
    <t>La capacidad para identificar la conclusión de un texto.</t>
  </si>
  <si>
    <t>I_1662854</t>
  </si>
  <si>
    <t>Tomar de la cartilla y otros ejercicios de intertextualidad</t>
  </si>
  <si>
    <t>I_1380414</t>
  </si>
  <si>
    <t>I_1487569</t>
  </si>
  <si>
    <t>La capacidad para reconocer recursos retóricos en un texto.</t>
  </si>
  <si>
    <t>Desarrollar refuerzo de tema. Caracterísitcas textuales</t>
  </si>
  <si>
    <t>La capacidad para identificar las voces en un texto.</t>
  </si>
  <si>
    <t>Desarrollar tema diversidad de voces</t>
  </si>
  <si>
    <t>Manejo de tipo de pregunta según cartilla guía</t>
  </si>
  <si>
    <t>La capacidad para establecer relaciones entre partes de un texto.</t>
  </si>
  <si>
    <t>Desarrolla conversatorios sobre textos propuestos o situaciones</t>
  </si>
  <si>
    <t>I_099130R</t>
  </si>
  <si>
    <t>I_1760444</t>
  </si>
  <si>
    <t>Aplicación de ecuaciones y expresiones lineales a ejercicios particulares del entorno y posibles representaciones graficas en talleres y prueba de calidad, articulado con la tematica que se aborda en este trimestre.</t>
  </si>
  <si>
    <t>I_1565321</t>
  </si>
  <si>
    <t>Explora y describe las propiedades de los lugares geométricos y de sus transformaciones a partir de diferentes representaciones. (10-5)</t>
  </si>
  <si>
    <t>Aplicación de transformaciones geometricas a situaciones particulares del entorno en talleres y prueba de calidad, articulado con la tematica que se aborda en este trimestre.</t>
  </si>
  <si>
    <t>I_1730696</t>
  </si>
  <si>
    <t>Manejo de situaciones verbales que involucren en plantemaineto de relaciones de proporcionalidad para su solución en talleres, practicas de clase y prueba de calidad.</t>
  </si>
  <si>
    <t>I_1565197</t>
  </si>
  <si>
    <t>En base a la tematica que aun falta por abordar de la planeación, enfocar los procedimientos analiticos en la obtención de las ecuaciones de conicas, y permitir que el estudiante observe y determine la demostración de estas ecuaciones en particular la de la parabola junto con sus posibles aplicaciones.</t>
  </si>
  <si>
    <t>I_1442585</t>
  </si>
  <si>
    <t xml:space="preserve">Fortalecer el concepto de función y de manera particular profundizar en las funciones cuadraticas, para ello, se plantea un taller de repaso general que permita recordar y reforzar el concepto de funciones y clases de funciones. </t>
  </si>
  <si>
    <t>I_1746189</t>
  </si>
  <si>
    <t>I_136928R</t>
  </si>
  <si>
    <t>I_1124256</t>
  </si>
  <si>
    <t>Plantea y resuelve problemas en los que se reconoce cuando dos eventos son o no independientes y usa la probabilidad condicional para comprobarlo. (11-10)</t>
  </si>
  <si>
    <t>Adaptación de los modelos de pregunta a la prueba de calidad. Talleres enfocados a problematicas de analisis de eventos aleatorios enfocados a la obtención de la probabilidad de dichos eventos.</t>
  </si>
  <si>
    <t>I_1565143</t>
  </si>
  <si>
    <t xml:space="preserve">Fortalecer el concepto de radical y sus propiedades, para ello, se plantea un taller de repaso general que permita recordar y reforzar la radicación y sus diversas aplicaciones. </t>
  </si>
  <si>
    <t>I_1746238</t>
  </si>
  <si>
    <t>Usa propiedades y modelos funcionales para analizar situaciones y para establecer relaciones funcionales entre variables que permiten estudiar la variación en situaciones intraescolares y extraescolares. (11-7)</t>
  </si>
  <si>
    <t>I_1442702</t>
  </si>
  <si>
    <t xml:space="preserve">Fortalecer el concepto de función y de manera particular profundizar en las funciones exponenciales, para ello, se plantea un taller de repaso general que permita recordar y reforzar el concepto de funciones y clases de funciones. </t>
  </si>
  <si>
    <t>I_1120275</t>
  </si>
  <si>
    <t>En base a la tematica que aun falta por abordar de la planeación, enfocar los procedimientos analiticos en la obtención de las ecuaciones, y permitir que el estudiante observe y detecte posibles errores en los procesos matematicos involucrados en la demostración de estas ecuaciones.</t>
  </si>
  <si>
    <t>I_1760342</t>
  </si>
  <si>
    <t>Adaptación de los modelos de pregunta a la prueba de calidad. Talleres enfocados a problematicas de ordenamiento de datos para extracción de datos. Analisis de datos estadisticos ordenados plasmados en el plan de desarrollo municipal y muestras estadisticas locales de la institución.</t>
  </si>
  <si>
    <t>I_1368968</t>
  </si>
  <si>
    <t>Propone y desarrolla estrategias de estimación, medición y cálculo de diferentes cantidades (ángulos, longitudes, áreas, volúmenes, etc.) para resolver problemas. (6-5)</t>
  </si>
  <si>
    <t>I_1552803</t>
  </si>
  <si>
    <t>I_1307660</t>
  </si>
  <si>
    <t>Utiliza las propiedades de los números reales para justificar procedimientos y diferentes representaciones de subconjuntos de ellos. (10-1)</t>
  </si>
  <si>
    <t xml:space="preserve">Fortalecer el concepto Conjuntos Numericos y su representación en la recta numerica, para ello, se plantea un taller de repaso general que permita recordar y reforzar estos conjuntos y sus diversas aplicaciones. </t>
  </si>
  <si>
    <t>I_1588613</t>
  </si>
  <si>
    <t>I_1546943</t>
  </si>
</sst>
</file>

<file path=xl/styles.xml><?xml version="1.0" encoding="utf-8"?>
<styleSheet xmlns="http://schemas.openxmlformats.org/spreadsheetml/2006/main" xmlns:x14ac="http://schemas.microsoft.com/office/spreadsheetml/2009/9/ac" xmlns:mc="http://schemas.openxmlformats.org/markup-compatibility/2006">
  <fonts count="17">
    <font>
      <sz val="11.0"/>
      <color theme="1"/>
      <name val="Calibri"/>
      <scheme val="minor"/>
    </font>
    <font>
      <b/>
      <sz val="11.0"/>
      <color theme="1"/>
      <name val="Calibri"/>
    </font>
    <font>
      <sz val="11.0"/>
      <color theme="1"/>
      <name val="Calibri"/>
    </font>
    <font>
      <sz val="11.0"/>
      <color rgb="FFFF0000"/>
      <name val="Calibri"/>
    </font>
    <font/>
    <font>
      <b/>
      <sz val="10.0"/>
      <color theme="1"/>
      <name val="Calibri"/>
    </font>
    <font>
      <b/>
      <sz val="8.0"/>
      <color theme="1"/>
      <name val="Calibri"/>
    </font>
    <font>
      <b/>
      <sz val="9.0"/>
      <color theme="1"/>
      <name val="Calibri"/>
    </font>
    <font>
      <sz val="8.0"/>
      <color theme="1"/>
      <name val="Calibri"/>
    </font>
    <font>
      <b/>
      <sz val="16.0"/>
      <color theme="1"/>
      <name val="Calibri"/>
    </font>
    <font>
      <b/>
      <i/>
      <sz val="14.0"/>
      <color theme="1"/>
      <name val="Calibri"/>
    </font>
    <font>
      <sz val="11.0"/>
      <color rgb="FF252423"/>
      <name val="Calibri"/>
    </font>
    <font>
      <sz val="11.0"/>
      <color rgb="FF000000"/>
      <name val="Calibri"/>
    </font>
    <font>
      <sz val="11.0"/>
      <color theme="1"/>
      <name val="Arial Narrow"/>
    </font>
    <font>
      <sz val="11.0"/>
      <color theme="1"/>
      <name val="Arial"/>
    </font>
    <font>
      <b/>
      <sz val="12.0"/>
      <color theme="1"/>
      <name val="Calibri"/>
    </font>
    <font>
      <sz val="12.0"/>
      <color theme="1"/>
      <name val="Calibri"/>
      <scheme val="minor"/>
    </font>
  </fonts>
  <fills count="23">
    <fill>
      <patternFill patternType="none"/>
    </fill>
    <fill>
      <patternFill patternType="lightGray"/>
    </fill>
    <fill>
      <patternFill patternType="solid">
        <fgColor rgb="FFFFFF00"/>
        <bgColor rgb="FFFFFF00"/>
      </patternFill>
    </fill>
    <fill>
      <patternFill patternType="solid">
        <fgColor rgb="FFFEF2CB"/>
        <bgColor rgb="FFFEF2CB"/>
      </patternFill>
    </fill>
    <fill>
      <patternFill patternType="solid">
        <fgColor rgb="FFF7CAAC"/>
        <bgColor rgb="FFF7CAAC"/>
      </patternFill>
    </fill>
    <fill>
      <patternFill patternType="solid">
        <fgColor rgb="FFADB9CA"/>
        <bgColor rgb="FFADB9CA"/>
      </patternFill>
    </fill>
    <fill>
      <patternFill patternType="solid">
        <fgColor rgb="FFE2EFD9"/>
        <bgColor rgb="FFE2EFD9"/>
      </patternFill>
    </fill>
    <fill>
      <patternFill patternType="solid">
        <fgColor rgb="FFFBE4D5"/>
        <bgColor rgb="FFFBE4D5"/>
      </patternFill>
    </fill>
    <fill>
      <patternFill patternType="solid">
        <fgColor rgb="FFFFD965"/>
        <bgColor rgb="FFFFD965"/>
      </patternFill>
    </fill>
    <fill>
      <patternFill patternType="solid">
        <fgColor rgb="FFA8D08D"/>
        <bgColor rgb="FFA8D08D"/>
      </patternFill>
    </fill>
    <fill>
      <patternFill patternType="solid">
        <fgColor rgb="FFFFE598"/>
        <bgColor rgb="FFFFE598"/>
      </patternFill>
    </fill>
    <fill>
      <patternFill patternType="solid">
        <fgColor rgb="FFCCECFF"/>
        <bgColor rgb="FFCCECFF"/>
      </patternFill>
    </fill>
    <fill>
      <patternFill patternType="solid">
        <fgColor rgb="FFC5E0B3"/>
        <bgColor rgb="FFC5E0B3"/>
      </patternFill>
    </fill>
    <fill>
      <patternFill patternType="solid">
        <fgColor rgb="FFB4C6E7"/>
        <bgColor rgb="FFB4C6E7"/>
      </patternFill>
    </fill>
    <fill>
      <patternFill patternType="solid">
        <fgColor rgb="FFD6DCE4"/>
        <bgColor rgb="FFD6DCE4"/>
      </patternFill>
    </fill>
    <fill>
      <patternFill patternType="solid">
        <fgColor rgb="FFD9E2F3"/>
        <bgColor rgb="FFD9E2F3"/>
      </patternFill>
    </fill>
    <fill>
      <patternFill patternType="solid">
        <fgColor rgb="FFFFFFFF"/>
        <bgColor rgb="FFFFFFFF"/>
      </patternFill>
    </fill>
    <fill>
      <patternFill patternType="solid">
        <fgColor rgb="FFFFC000"/>
        <bgColor rgb="FFFFC000"/>
      </patternFill>
    </fill>
    <fill>
      <patternFill patternType="solid">
        <fgColor rgb="FFDEEAF6"/>
        <bgColor rgb="FFDEEAF6"/>
      </patternFill>
    </fill>
    <fill>
      <patternFill patternType="solid">
        <fgColor rgb="FFFCE5CD"/>
        <bgColor rgb="FFFCE5CD"/>
      </patternFill>
    </fill>
    <fill>
      <patternFill patternType="solid">
        <fgColor rgb="FFECECEC"/>
        <bgColor rgb="FFECECEC"/>
      </patternFill>
    </fill>
    <fill>
      <patternFill patternType="solid">
        <fgColor rgb="FFE7E6E6"/>
        <bgColor rgb="FFE7E6E6"/>
      </patternFill>
    </fill>
    <fill>
      <patternFill patternType="solid">
        <fgColor rgb="FFEFD9FB"/>
        <bgColor rgb="FFEFD9FB"/>
      </patternFill>
    </fill>
  </fills>
  <borders count="35">
    <border/>
    <border>
      <left style="thin">
        <color rgb="FF000000"/>
      </left>
      <right style="thin">
        <color rgb="FF000000"/>
      </right>
      <top style="thin">
        <color rgb="FF000000"/>
      </top>
      <bottom style="thin">
        <color rgb="FF000000"/>
      </bottom>
    </border>
    <border>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right/>
      <top/>
      <bottom/>
    </border>
    <border>
      <left style="thin">
        <color rgb="FF000000"/>
      </left>
      <right style="thin">
        <color rgb="FF000000"/>
      </right>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style="thin">
        <color rgb="FF000000"/>
      </left>
    </border>
    <border>
      <left/>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top style="thin">
        <color rgb="FF000000"/>
      </top>
      <bottom style="thin">
        <color rgb="FF000000"/>
      </bottom>
    </border>
    <border>
      <right style="thin">
        <color rgb="FF000000"/>
      </right>
    </border>
    <border>
      <left/>
      <right style="thin">
        <color rgb="FF000000"/>
      </right>
      <top style="thin">
        <color rgb="FF000000"/>
      </top>
    </border>
    <border>
      <left/>
      <right/>
      <top/>
    </border>
    <border>
      <left/>
      <right style="thin">
        <color rgb="FF000000"/>
      </right>
    </border>
    <border>
      <left/>
      <right/>
    </border>
    <border>
      <left/>
      <right/>
      <top style="thin">
        <color rgb="FF000000"/>
      </top>
    </border>
    <border>
      <left/>
      <right style="thin">
        <color rgb="FF000000"/>
      </right>
      <bottom style="thin">
        <color rgb="FF000000"/>
      </bottom>
    </border>
    <border>
      <left/>
      <right/>
      <bottom/>
    </border>
    <border>
      <left/>
      <right/>
      <bottom style="thin">
        <color rgb="FF000000"/>
      </bottom>
    </border>
    <border>
      <left style="thin">
        <color rgb="FF000000"/>
      </left>
      <right/>
      <top style="thin">
        <color rgb="FF000000"/>
      </top>
    </border>
    <border>
      <left style="thin">
        <color rgb="FF000000"/>
      </left>
      <right/>
    </border>
    <border>
      <left style="thin">
        <color rgb="FF000000"/>
      </left>
      <right/>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s>
  <cellStyleXfs count="1">
    <xf borderId="0" fillId="0" fontId="0" numFmtId="0" applyAlignment="1" applyFont="1"/>
  </cellStyleXfs>
  <cellXfs count="284">
    <xf borderId="0" fillId="0" fontId="0" numFmtId="0" xfId="0" applyAlignment="1" applyFont="1">
      <alignment readingOrder="0" shrinkToFit="0" vertical="bottom" wrapText="0"/>
    </xf>
    <xf borderId="0" fillId="0" fontId="1" numFmtId="0" xfId="0" applyFont="1"/>
    <xf borderId="0" fillId="0" fontId="2" numFmtId="0" xfId="0" applyFont="1"/>
    <xf borderId="1" fillId="0" fontId="2" numFmtId="0" xfId="0" applyBorder="1" applyFont="1"/>
    <xf borderId="1" fillId="2" fontId="2" numFmtId="0" xfId="0" applyBorder="1" applyFill="1" applyFont="1"/>
    <xf borderId="1" fillId="2" fontId="2" numFmtId="1" xfId="0" applyAlignment="1" applyBorder="1" applyFont="1" applyNumberFormat="1">
      <alignment horizontal="center"/>
    </xf>
    <xf borderId="0" fillId="0" fontId="3" numFmtId="0" xfId="0" applyFont="1"/>
    <xf borderId="1" fillId="2" fontId="2" numFmtId="0" xfId="0" applyAlignment="1" applyBorder="1" applyFont="1">
      <alignment horizontal="center"/>
    </xf>
    <xf borderId="2" fillId="0" fontId="2" numFmtId="0" xfId="0" applyAlignment="1" applyBorder="1" applyFont="1">
      <alignment horizontal="center" shrinkToFit="0" wrapText="1"/>
    </xf>
    <xf borderId="2" fillId="0" fontId="4" numFmtId="0" xfId="0" applyBorder="1" applyFont="1"/>
    <xf borderId="0" fillId="0" fontId="2" numFmtId="0" xfId="0" applyAlignment="1" applyFont="1">
      <alignment horizontal="center"/>
    </xf>
    <xf borderId="3" fillId="0" fontId="1" numFmtId="0" xfId="0" applyAlignment="1" applyBorder="1" applyFont="1">
      <alignment horizontal="center"/>
    </xf>
    <xf borderId="3" fillId="0" fontId="5" numFmtId="0" xfId="0" applyAlignment="1" applyBorder="1" applyFont="1">
      <alignment horizontal="center"/>
    </xf>
    <xf borderId="3" fillId="0" fontId="6" numFmtId="0" xfId="0" applyAlignment="1" applyBorder="1" applyFont="1">
      <alignment horizontal="center" shrinkToFit="0" vertical="top" wrapText="1"/>
    </xf>
    <xf borderId="4" fillId="0" fontId="7" numFmtId="0" xfId="0" applyAlignment="1" applyBorder="1" applyFont="1">
      <alignment horizontal="center" shrinkToFit="0" vertical="top" wrapText="1"/>
    </xf>
    <xf borderId="5" fillId="0" fontId="4" numFmtId="0" xfId="0" applyBorder="1" applyFont="1"/>
    <xf borderId="6" fillId="0" fontId="4" numFmtId="0" xfId="0" applyBorder="1" applyFont="1"/>
    <xf borderId="6" fillId="0" fontId="7" numFmtId="0" xfId="0" applyAlignment="1" applyBorder="1" applyFont="1">
      <alignment horizontal="center" shrinkToFit="0" vertical="top" wrapText="1"/>
    </xf>
    <xf borderId="1" fillId="3" fontId="7" numFmtId="0" xfId="0" applyBorder="1" applyFill="1" applyFont="1"/>
    <xf borderId="4" fillId="0" fontId="7" numFmtId="0" xfId="0" applyAlignment="1" applyBorder="1" applyFont="1">
      <alignment horizontal="center"/>
    </xf>
    <xf borderId="1" fillId="0" fontId="7" numFmtId="0" xfId="0" applyAlignment="1" applyBorder="1" applyFont="1">
      <alignment horizontal="center"/>
    </xf>
    <xf borderId="7" fillId="0" fontId="4" numFmtId="0" xfId="0" applyBorder="1" applyFont="1"/>
    <xf borderId="1" fillId="0" fontId="6" numFmtId="0" xfId="0" applyAlignment="1" applyBorder="1" applyFont="1">
      <alignment horizontal="center" shrinkToFit="0" vertical="top" wrapText="1"/>
    </xf>
    <xf borderId="1" fillId="3" fontId="6" numFmtId="0" xfId="0" applyAlignment="1" applyBorder="1" applyFont="1">
      <alignment shrinkToFit="0" vertical="top" wrapText="1"/>
    </xf>
    <xf borderId="1" fillId="4" fontId="6" numFmtId="0" xfId="0" applyAlignment="1" applyBorder="1" applyFill="1" applyFont="1">
      <alignment shrinkToFit="0" vertical="top" wrapText="1"/>
    </xf>
    <xf borderId="1" fillId="5" fontId="6" numFmtId="0" xfId="0" applyAlignment="1" applyBorder="1" applyFill="1" applyFont="1">
      <alignment shrinkToFit="0" vertical="top" wrapText="1"/>
    </xf>
    <xf borderId="1" fillId="6" fontId="6" numFmtId="0" xfId="0" applyAlignment="1" applyBorder="1" applyFill="1" applyFont="1">
      <alignment shrinkToFit="0" vertical="top" wrapText="1"/>
    </xf>
    <xf borderId="1" fillId="7" fontId="6" numFmtId="0" xfId="0" applyAlignment="1" applyBorder="1" applyFill="1" applyFont="1">
      <alignment shrinkToFit="0" vertical="top" wrapText="1"/>
    </xf>
    <xf borderId="1" fillId="8" fontId="6" numFmtId="0" xfId="0" applyAlignment="1" applyBorder="1" applyFill="1" applyFont="1">
      <alignment shrinkToFit="0" vertical="top" wrapText="1"/>
    </xf>
    <xf borderId="1" fillId="9" fontId="6" numFmtId="0" xfId="0" applyAlignment="1" applyBorder="1" applyFill="1" applyFont="1">
      <alignment shrinkToFit="0" vertical="top" wrapText="1"/>
    </xf>
    <xf borderId="1" fillId="0" fontId="8" numFmtId="0" xfId="0" applyBorder="1" applyFont="1"/>
    <xf borderId="1" fillId="3" fontId="8" numFmtId="0" xfId="0" applyBorder="1" applyFont="1"/>
    <xf borderId="1" fillId="4" fontId="8" numFmtId="0" xfId="0" applyBorder="1" applyFont="1"/>
    <xf borderId="1" fillId="5" fontId="8" numFmtId="0" xfId="0" applyBorder="1" applyFont="1"/>
    <xf borderId="1" fillId="6" fontId="8" numFmtId="0" xfId="0" applyBorder="1" applyFont="1"/>
    <xf borderId="1" fillId="7" fontId="8" numFmtId="0" xfId="0" applyBorder="1" applyFont="1"/>
    <xf borderId="1" fillId="8" fontId="8" numFmtId="0" xfId="0" applyBorder="1" applyFont="1"/>
    <xf borderId="1" fillId="9" fontId="2" numFmtId="0" xfId="0" applyBorder="1" applyFont="1"/>
    <xf borderId="3" fillId="0" fontId="1" numFmtId="0" xfId="0" applyAlignment="1" applyBorder="1" applyFont="1">
      <alignment horizontal="center" shrinkToFit="0" vertical="top" wrapText="1"/>
    </xf>
    <xf borderId="1" fillId="10" fontId="8" numFmtId="0" xfId="0" applyBorder="1" applyFill="1" applyFont="1"/>
    <xf borderId="1" fillId="2" fontId="6" numFmtId="1" xfId="0" applyAlignment="1" applyBorder="1" applyFont="1" applyNumberFormat="1">
      <alignment horizontal="center"/>
    </xf>
    <xf borderId="1" fillId="2" fontId="6" numFmtId="0" xfId="0" applyAlignment="1" applyBorder="1" applyFont="1">
      <alignment horizontal="center"/>
    </xf>
    <xf borderId="1" fillId="11" fontId="6" numFmtId="0" xfId="0" applyAlignment="1" applyBorder="1" applyFill="1" applyFont="1">
      <alignment horizontal="center"/>
    </xf>
    <xf borderId="1" fillId="3" fontId="6" numFmtId="0" xfId="0" applyAlignment="1" applyBorder="1" applyFont="1">
      <alignment horizontal="center"/>
    </xf>
    <xf borderId="8" fillId="2" fontId="1" numFmtId="0" xfId="0" applyBorder="1" applyFont="1"/>
    <xf borderId="1" fillId="5" fontId="6" numFmtId="0" xfId="0" applyAlignment="1" applyBorder="1" applyFont="1">
      <alignment horizontal="center"/>
    </xf>
    <xf borderId="1" fillId="6" fontId="6" numFmtId="0" xfId="0" applyAlignment="1" applyBorder="1" applyFont="1">
      <alignment horizontal="center"/>
    </xf>
    <xf borderId="1" fillId="7" fontId="6" numFmtId="0" xfId="0" applyAlignment="1" applyBorder="1" applyFont="1">
      <alignment horizontal="center"/>
    </xf>
    <xf borderId="1" fillId="8" fontId="6" numFmtId="0" xfId="0" applyAlignment="1" applyBorder="1" applyFont="1">
      <alignment horizontal="center"/>
    </xf>
    <xf borderId="1" fillId="9" fontId="1" numFmtId="0" xfId="0" applyAlignment="1" applyBorder="1" applyFont="1">
      <alignment horizontal="center"/>
    </xf>
    <xf borderId="1" fillId="9" fontId="1" numFmtId="0" xfId="0" applyBorder="1" applyFont="1"/>
    <xf borderId="9" fillId="0" fontId="4" numFmtId="0" xfId="0" applyBorder="1" applyFont="1"/>
    <xf borderId="1" fillId="4" fontId="6" numFmtId="0" xfId="0" applyAlignment="1" applyBorder="1" applyFont="1">
      <alignment horizontal="center"/>
    </xf>
    <xf borderId="1" fillId="10" fontId="8" numFmtId="0" xfId="0" applyAlignment="1" applyBorder="1" applyFont="1">
      <alignment shrinkToFit="0" vertical="top" wrapText="1"/>
    </xf>
    <xf borderId="1" fillId="0" fontId="2" numFmtId="0" xfId="0" applyAlignment="1" applyBorder="1" applyFont="1">
      <alignment shrinkToFit="0" vertical="top" wrapText="1"/>
    </xf>
    <xf borderId="1" fillId="9" fontId="6" numFmtId="0" xfId="0" applyBorder="1" applyFont="1"/>
    <xf borderId="1" fillId="2" fontId="6" numFmtId="0" xfId="0" applyBorder="1" applyFont="1"/>
    <xf borderId="1" fillId="9" fontId="6" numFmtId="0" xfId="0" applyAlignment="1" applyBorder="1" applyFont="1">
      <alignment horizontal="center"/>
    </xf>
    <xf borderId="1" fillId="12" fontId="6" numFmtId="0" xfId="0" applyAlignment="1" applyBorder="1" applyFill="1" applyFont="1">
      <alignment horizontal="center"/>
    </xf>
    <xf borderId="1" fillId="12" fontId="1" numFmtId="0" xfId="0" applyAlignment="1" applyBorder="1" applyFont="1">
      <alignment horizontal="center"/>
    </xf>
    <xf borderId="1" fillId="6" fontId="1" numFmtId="0" xfId="0" applyAlignment="1" applyBorder="1" applyFont="1">
      <alignment horizontal="center"/>
    </xf>
    <xf borderId="1" fillId="7" fontId="1" numFmtId="0" xfId="0" applyAlignment="1" applyBorder="1" applyFont="1">
      <alignment horizontal="center"/>
    </xf>
    <xf borderId="1" fillId="4" fontId="1" numFmtId="0" xfId="0" applyAlignment="1" applyBorder="1" applyFont="1">
      <alignment horizontal="center"/>
    </xf>
    <xf borderId="10" fillId="0" fontId="1" numFmtId="0" xfId="0" applyAlignment="1" applyBorder="1" applyFont="1">
      <alignment horizontal="center" shrinkToFit="0" vertical="top" wrapText="1"/>
    </xf>
    <xf borderId="11" fillId="0" fontId="4" numFmtId="0" xfId="0" applyBorder="1" applyFont="1"/>
    <xf borderId="12" fillId="0" fontId="4" numFmtId="0" xfId="0" applyBorder="1" applyFont="1"/>
    <xf borderId="1" fillId="0" fontId="1" numFmtId="0" xfId="0" applyAlignment="1" applyBorder="1" applyFont="1">
      <alignment horizontal="center"/>
    </xf>
    <xf borderId="4" fillId="0" fontId="1" numFmtId="0" xfId="0" applyAlignment="1" applyBorder="1" applyFont="1">
      <alignment horizontal="center"/>
    </xf>
    <xf borderId="13" fillId="0" fontId="4" numFmtId="0" xfId="0" applyBorder="1" applyFont="1"/>
    <xf borderId="14" fillId="0" fontId="4" numFmtId="0" xfId="0" applyBorder="1" applyFont="1"/>
    <xf borderId="1" fillId="13" fontId="1" numFmtId="0" xfId="0" applyAlignment="1" applyBorder="1" applyFill="1" applyFont="1">
      <alignment horizontal="center" shrinkToFit="0" vertical="top" wrapText="1"/>
    </xf>
    <xf borderId="1" fillId="14" fontId="1" numFmtId="0" xfId="0" applyAlignment="1" applyBorder="1" applyFill="1" applyFont="1">
      <alignment shrinkToFit="0" vertical="top" wrapText="1"/>
    </xf>
    <xf borderId="1" fillId="7" fontId="1" numFmtId="0" xfId="0" applyAlignment="1" applyBorder="1" applyFont="1">
      <alignment shrinkToFit="0" vertical="top" wrapText="1"/>
    </xf>
    <xf borderId="1" fillId="3" fontId="1" numFmtId="0" xfId="0" applyAlignment="1" applyBorder="1" applyFont="1">
      <alignment shrinkToFit="0" vertical="top" wrapText="1"/>
    </xf>
    <xf borderId="1" fillId="12" fontId="1" numFmtId="0" xfId="0" applyAlignment="1" applyBorder="1" applyFont="1">
      <alignment shrinkToFit="0" vertical="top" wrapText="1"/>
    </xf>
    <xf borderId="3" fillId="2" fontId="1" numFmtId="0" xfId="0" applyAlignment="1" applyBorder="1" applyFont="1">
      <alignment horizontal="center" shrinkToFit="0" vertical="top" wrapText="1"/>
    </xf>
    <xf borderId="1" fillId="2" fontId="1" numFmtId="0" xfId="0" applyAlignment="1" applyBorder="1" applyFont="1">
      <alignment horizontal="left" shrinkToFit="0" vertical="center" wrapText="1"/>
    </xf>
    <xf borderId="1" fillId="2" fontId="1" numFmtId="0" xfId="0" applyAlignment="1" applyBorder="1" applyFont="1">
      <alignment horizontal="center"/>
    </xf>
    <xf borderId="1" fillId="14" fontId="1" numFmtId="0" xfId="0" applyAlignment="1" applyBorder="1" applyFont="1">
      <alignment horizontal="center"/>
    </xf>
    <xf borderId="1" fillId="3" fontId="1" numFmtId="0" xfId="0" applyAlignment="1" applyBorder="1" applyFont="1">
      <alignment horizontal="center"/>
    </xf>
    <xf borderId="1" fillId="12" fontId="2" numFmtId="0" xfId="0" applyBorder="1" applyFont="1"/>
    <xf borderId="1" fillId="13" fontId="1" numFmtId="0" xfId="0" applyAlignment="1" applyBorder="1" applyFont="1">
      <alignment horizontal="center"/>
    </xf>
    <xf borderId="1" fillId="2" fontId="1" numFmtId="0" xfId="0" applyBorder="1" applyFont="1"/>
    <xf borderId="3" fillId="0" fontId="1" numFmtId="0" xfId="0" applyAlignment="1" applyBorder="1" applyFont="1">
      <alignment horizontal="center" vertical="top"/>
    </xf>
    <xf borderId="1" fillId="0" fontId="2" numFmtId="0" xfId="0" applyAlignment="1" applyBorder="1" applyFont="1">
      <alignment horizontal="center"/>
    </xf>
    <xf borderId="4" fillId="0" fontId="1" numFmtId="0" xfId="0" applyBorder="1" applyFont="1"/>
    <xf borderId="15" fillId="0" fontId="2" numFmtId="0" xfId="0" applyAlignment="1" applyBorder="1" applyFont="1">
      <alignment horizontal="center"/>
    </xf>
    <xf borderId="13" fillId="0" fontId="2" numFmtId="0" xfId="0" applyAlignment="1" applyBorder="1" applyFont="1">
      <alignment horizontal="center"/>
    </xf>
    <xf borderId="16" fillId="4" fontId="1" numFmtId="0" xfId="0" applyAlignment="1" applyBorder="1" applyFont="1">
      <alignment horizontal="center" shrinkToFit="0" vertical="top" wrapText="1"/>
    </xf>
    <xf borderId="1" fillId="4" fontId="1" numFmtId="0" xfId="0" applyAlignment="1" applyBorder="1" applyFont="1">
      <alignment horizontal="center" shrinkToFit="0" vertical="top" wrapText="1"/>
    </xf>
    <xf borderId="1" fillId="13" fontId="1" numFmtId="0" xfId="0" applyAlignment="1" applyBorder="1" applyFont="1">
      <alignment shrinkToFit="0" vertical="top" wrapText="1"/>
    </xf>
    <xf borderId="1" fillId="10" fontId="1" numFmtId="0" xfId="0" applyAlignment="1" applyBorder="1" applyFont="1">
      <alignment shrinkToFit="0" vertical="top" wrapText="1"/>
    </xf>
    <xf borderId="1" fillId="11" fontId="1" numFmtId="0" xfId="0" applyAlignment="1" applyBorder="1" applyFont="1">
      <alignment shrinkToFit="0" vertical="top" wrapText="1"/>
    </xf>
    <xf borderId="16" fillId="7" fontId="1" numFmtId="0" xfId="0" applyAlignment="1" applyBorder="1" applyFont="1">
      <alignment shrinkToFit="0" vertical="top" wrapText="1"/>
    </xf>
    <xf borderId="3" fillId="2" fontId="1" numFmtId="1" xfId="0" applyAlignment="1" applyBorder="1" applyFont="1" applyNumberFormat="1">
      <alignment horizontal="center" shrinkToFit="0" vertical="top" wrapText="1"/>
    </xf>
    <xf borderId="1" fillId="15" fontId="1" numFmtId="0" xfId="0" applyAlignment="1" applyBorder="1" applyFill="1" applyFont="1">
      <alignment shrinkToFit="0" vertical="center" wrapText="1"/>
    </xf>
    <xf borderId="1" fillId="2" fontId="1" numFmtId="1" xfId="0" applyAlignment="1" applyBorder="1" applyFont="1" applyNumberFormat="1">
      <alignment horizontal="center"/>
    </xf>
    <xf borderId="1" fillId="10" fontId="1" numFmtId="0" xfId="0" applyAlignment="1" applyBorder="1" applyFont="1">
      <alignment horizontal="center"/>
    </xf>
    <xf borderId="1" fillId="11" fontId="1" numFmtId="0" xfId="0" applyAlignment="1" applyBorder="1" applyFont="1">
      <alignment horizontal="center"/>
    </xf>
    <xf borderId="1" fillId="3" fontId="1" numFmtId="0" xfId="0" applyAlignment="1" applyBorder="1" applyFont="1">
      <alignment shrinkToFit="0" vertical="center" wrapText="1"/>
    </xf>
    <xf borderId="1" fillId="6" fontId="1" numFmtId="0" xfId="0" applyAlignment="1" applyBorder="1" applyFont="1">
      <alignment shrinkToFit="0" vertical="center" wrapText="1"/>
    </xf>
    <xf borderId="7" fillId="0" fontId="1" numFmtId="0" xfId="0" applyAlignment="1" applyBorder="1" applyFont="1">
      <alignment horizontal="center"/>
    </xf>
    <xf borderId="13" fillId="0" fontId="1" numFmtId="0" xfId="0" applyAlignment="1" applyBorder="1" applyFont="1">
      <alignment horizontal="center"/>
    </xf>
    <xf borderId="1" fillId="6" fontId="1" numFmtId="0" xfId="0" applyAlignment="1" applyBorder="1" applyFont="1">
      <alignment shrinkToFit="0" vertical="top" wrapText="1"/>
    </xf>
    <xf borderId="1" fillId="7" fontId="1" numFmtId="0" xfId="0" applyBorder="1" applyFont="1"/>
    <xf borderId="1" fillId="7" fontId="2" numFmtId="0" xfId="0" applyBorder="1" applyFont="1"/>
    <xf borderId="1" fillId="7" fontId="1" numFmtId="0" xfId="0" applyAlignment="1" applyBorder="1" applyFont="1">
      <alignment shrinkToFit="0" vertical="center" wrapText="1"/>
    </xf>
    <xf borderId="0" fillId="16" fontId="1" numFmtId="0" xfId="0" applyAlignment="1" applyFill="1" applyFont="1">
      <alignment horizontal="center" vertical="center"/>
    </xf>
    <xf borderId="0" fillId="16" fontId="9" numFmtId="0" xfId="0" applyAlignment="1" applyFont="1">
      <alignment horizontal="center" readingOrder="0" vertical="center"/>
    </xf>
    <xf borderId="0" fillId="0" fontId="2" numFmtId="0" xfId="0" applyAlignment="1" applyFont="1">
      <alignment horizontal="center" vertical="center"/>
    </xf>
    <xf borderId="0" fillId="0" fontId="2" numFmtId="0" xfId="0" applyAlignment="1" applyFont="1">
      <alignment vertical="center"/>
    </xf>
    <xf borderId="17" fillId="17" fontId="10" numFmtId="0" xfId="0" applyAlignment="1" applyBorder="1" applyFill="1" applyFont="1">
      <alignment horizontal="center" vertical="center"/>
    </xf>
    <xf borderId="18" fillId="0" fontId="4" numFmtId="0" xfId="0" applyBorder="1" applyFont="1"/>
    <xf borderId="19" fillId="0" fontId="4" numFmtId="0" xfId="0" applyBorder="1" applyFont="1"/>
    <xf borderId="1" fillId="0" fontId="1" numFmtId="0" xfId="0" applyAlignment="1" applyBorder="1" applyFont="1">
      <alignment horizontal="center" vertical="center"/>
    </xf>
    <xf borderId="1" fillId="18" fontId="2" numFmtId="9" xfId="0" applyAlignment="1" applyBorder="1" applyFill="1" applyFont="1" applyNumberFormat="1">
      <alignment horizontal="center" vertical="center"/>
    </xf>
    <xf borderId="1" fillId="18" fontId="2" numFmtId="0" xfId="0" applyAlignment="1" applyBorder="1" applyFont="1">
      <alignment vertical="center"/>
    </xf>
    <xf borderId="1" fillId="18" fontId="11" numFmtId="0" xfId="0" applyAlignment="1" applyBorder="1" applyFont="1">
      <alignment shrinkToFit="0" vertical="center" wrapText="1"/>
    </xf>
    <xf borderId="1" fillId="18" fontId="2" numFmtId="0" xfId="0" applyAlignment="1" applyBorder="1" applyFont="1">
      <alignment horizontal="center" vertical="center"/>
    </xf>
    <xf borderId="1" fillId="18" fontId="12" numFmtId="0" xfId="0" applyAlignment="1" applyBorder="1" applyFont="1">
      <alignment horizontal="center" shrinkToFit="0" vertical="center" wrapText="1"/>
    </xf>
    <xf borderId="1" fillId="18" fontId="2" numFmtId="0" xfId="0" applyAlignment="1" applyBorder="1" applyFont="1">
      <alignment horizontal="center" shrinkToFit="0" vertical="center" wrapText="1"/>
    </xf>
    <xf borderId="1" fillId="18" fontId="2" numFmtId="0" xfId="0" applyAlignment="1" applyBorder="1" applyFont="1">
      <alignment shrinkToFit="0" vertical="center" wrapText="1"/>
    </xf>
    <xf borderId="1" fillId="18" fontId="11" numFmtId="0" xfId="0" applyAlignment="1" applyBorder="1" applyFont="1">
      <alignment horizontal="center" vertical="center"/>
    </xf>
    <xf borderId="8" fillId="18" fontId="13" numFmtId="0" xfId="0" applyAlignment="1" applyBorder="1" applyFont="1">
      <alignment shrinkToFit="0" vertical="center" wrapText="1"/>
    </xf>
    <xf borderId="8" fillId="18" fontId="2" numFmtId="0" xfId="0" applyAlignment="1" applyBorder="1" applyFont="1">
      <alignment shrinkToFit="0" vertical="center" wrapText="1"/>
    </xf>
    <xf borderId="1" fillId="7" fontId="2" numFmtId="9" xfId="0" applyAlignment="1" applyBorder="1" applyFont="1" applyNumberFormat="1">
      <alignment horizontal="center" shrinkToFit="0" vertical="center" wrapText="1"/>
    </xf>
    <xf borderId="1" fillId="7" fontId="2" numFmtId="0" xfId="0" applyAlignment="1" applyBorder="1" applyFont="1">
      <alignment shrinkToFit="0" vertical="center" wrapText="1"/>
    </xf>
    <xf borderId="1" fillId="7" fontId="2" numFmtId="0" xfId="0" applyAlignment="1" applyBorder="1" applyFont="1">
      <alignment horizontal="center" shrinkToFit="0" vertical="center" wrapText="1"/>
    </xf>
    <xf borderId="20" fillId="7" fontId="2" numFmtId="0" xfId="0" applyAlignment="1" applyBorder="1" applyFont="1">
      <alignment horizontal="center" shrinkToFit="0" vertical="center" wrapText="1"/>
    </xf>
    <xf borderId="15" fillId="0" fontId="2" numFmtId="0" xfId="0" applyAlignment="1" applyBorder="1" applyFont="1">
      <alignment shrinkToFit="0" vertical="top" wrapText="1"/>
    </xf>
    <xf borderId="20" fillId="7" fontId="2" numFmtId="0" xfId="0" applyAlignment="1" applyBorder="1" applyFont="1">
      <alignment shrinkToFit="0" vertical="center" wrapText="1"/>
    </xf>
    <xf borderId="0" fillId="16" fontId="1" numFmtId="0" xfId="0" applyAlignment="1" applyFont="1">
      <alignment horizontal="center" shrinkToFit="0" vertical="center" wrapText="1"/>
    </xf>
    <xf borderId="0" fillId="0" fontId="1" numFmtId="0" xfId="0" applyAlignment="1" applyFont="1">
      <alignment horizontal="right" shrinkToFit="0" vertical="center" wrapText="1"/>
    </xf>
    <xf borderId="0" fillId="0" fontId="2" numFmtId="0" xfId="0" applyAlignment="1" applyFont="1">
      <alignment horizontal="center" shrinkToFit="0" vertical="center" wrapText="1"/>
    </xf>
    <xf borderId="0" fillId="0" fontId="2" numFmtId="0" xfId="0" applyAlignment="1" applyFont="1">
      <alignment shrinkToFit="0" vertical="center" wrapText="1"/>
    </xf>
    <xf borderId="17" fillId="17" fontId="10" numFmtId="0" xfId="0" applyAlignment="1" applyBorder="1" applyFont="1">
      <alignment horizontal="center" shrinkToFit="0" vertical="center" wrapText="1"/>
    </xf>
    <xf borderId="2" fillId="0" fontId="1" numFmtId="0" xfId="0" applyAlignment="1" applyBorder="1" applyFont="1">
      <alignment horizontal="right" shrinkToFit="0" vertical="center" wrapText="1"/>
    </xf>
    <xf borderId="1" fillId="0" fontId="1" numFmtId="0" xfId="0" applyAlignment="1" applyBorder="1" applyFont="1">
      <alignment horizontal="center" shrinkToFit="0" vertical="center" wrapText="1"/>
    </xf>
    <xf borderId="1" fillId="18" fontId="2" numFmtId="9" xfId="0" applyAlignment="1" applyBorder="1" applyFont="1" applyNumberFormat="1">
      <alignment horizontal="center" shrinkToFit="0" vertical="center" wrapText="1"/>
    </xf>
    <xf borderId="0" fillId="0" fontId="2" numFmtId="0" xfId="0" applyAlignment="1" applyFont="1">
      <alignment shrinkToFit="0" wrapText="1"/>
    </xf>
    <xf borderId="1" fillId="6" fontId="2" numFmtId="9" xfId="0" applyAlignment="1" applyBorder="1" applyFont="1" applyNumberFormat="1">
      <alignment horizontal="center" shrinkToFit="0" vertical="center" wrapText="1"/>
    </xf>
    <xf borderId="1" fillId="6" fontId="2" numFmtId="0" xfId="0" applyAlignment="1" applyBorder="1" applyFont="1">
      <alignment shrinkToFit="0" vertical="center" wrapText="1"/>
    </xf>
    <xf borderId="1" fillId="6" fontId="2" numFmtId="0" xfId="0" applyAlignment="1" applyBorder="1" applyFont="1">
      <alignment horizontal="center" shrinkToFit="0" vertical="center" wrapText="1"/>
    </xf>
    <xf borderId="1" fillId="19" fontId="12" numFmtId="0" xfId="0" applyAlignment="1" applyBorder="1" applyFill="1" applyFont="1">
      <alignment readingOrder="0" shrinkToFit="0" vertical="bottom" wrapText="1"/>
    </xf>
    <xf borderId="1" fillId="3" fontId="2" numFmtId="9" xfId="0" applyAlignment="1" applyBorder="1" applyFont="1" applyNumberFormat="1">
      <alignment horizontal="center" shrinkToFit="0" vertical="center" wrapText="1"/>
    </xf>
    <xf borderId="1" fillId="3" fontId="2" numFmtId="0" xfId="0" applyAlignment="1" applyBorder="1" applyFont="1">
      <alignment shrinkToFit="0" vertical="center" wrapText="1"/>
    </xf>
    <xf borderId="1" fillId="3" fontId="2" numFmtId="0" xfId="0" applyAlignment="1" applyBorder="1" applyFont="1">
      <alignment horizontal="center" shrinkToFit="0" vertical="center" wrapText="1"/>
    </xf>
    <xf borderId="0" fillId="0" fontId="2" numFmtId="0" xfId="0" applyAlignment="1" applyFont="1">
      <alignment horizontal="center" shrinkToFit="0" wrapText="1"/>
    </xf>
    <xf borderId="7" fillId="0" fontId="1" numFmtId="0" xfId="0" applyAlignment="1" applyBorder="1" applyFont="1">
      <alignment horizontal="center" shrinkToFit="0" vertical="center" wrapText="1"/>
    </xf>
    <xf borderId="1" fillId="0" fontId="1" numFmtId="0" xfId="0" applyAlignment="1" applyBorder="1" applyFont="1">
      <alignment horizontal="center" readingOrder="0" shrinkToFit="0" vertical="center" wrapText="1"/>
    </xf>
    <xf borderId="1" fillId="0" fontId="1" numFmtId="0" xfId="0" applyAlignment="1" applyBorder="1" applyFont="1">
      <alignment horizontal="center" shrinkToFit="0" wrapText="1"/>
    </xf>
    <xf borderId="14" fillId="0" fontId="1" numFmtId="0" xfId="0" applyAlignment="1" applyBorder="1" applyFont="1">
      <alignment shrinkToFit="0" wrapText="1"/>
    </xf>
    <xf borderId="14" fillId="0" fontId="1" numFmtId="0" xfId="0" applyAlignment="1" applyBorder="1" applyFont="1">
      <alignment horizontal="center" shrinkToFit="0" wrapText="1"/>
    </xf>
    <xf borderId="6" fillId="0" fontId="1" numFmtId="0" xfId="0" applyAlignment="1" applyBorder="1" applyFont="1">
      <alignment horizontal="center" shrinkToFit="0" wrapText="1"/>
    </xf>
    <xf borderId="6" fillId="0" fontId="6" numFmtId="0" xfId="0" applyAlignment="1" applyBorder="1" applyFont="1">
      <alignment horizontal="center" vertical="bottom"/>
    </xf>
    <xf borderId="12" fillId="18" fontId="2" numFmtId="9" xfId="0" applyAlignment="1" applyBorder="1" applyFont="1" applyNumberFormat="1">
      <alignment horizontal="center" shrinkToFit="0" wrapText="1"/>
    </xf>
    <xf borderId="12" fillId="18" fontId="2" numFmtId="0" xfId="0" applyAlignment="1" applyBorder="1" applyFont="1">
      <alignment horizontal="center" shrinkToFit="0" wrapText="1"/>
    </xf>
    <xf borderId="12" fillId="18" fontId="2" numFmtId="0" xfId="0" applyAlignment="1" applyBorder="1" applyFont="1">
      <alignment shrinkToFit="0" wrapText="1"/>
    </xf>
    <xf borderId="6" fillId="18" fontId="2" numFmtId="0" xfId="0" applyAlignment="1" applyBorder="1" applyFont="1">
      <alignment shrinkToFit="0" wrapText="1"/>
    </xf>
    <xf borderId="21" fillId="0" fontId="4" numFmtId="0" xfId="0" applyBorder="1" applyFont="1"/>
    <xf borderId="14" fillId="18" fontId="2" numFmtId="0" xfId="0" applyAlignment="1" applyBorder="1" applyFont="1">
      <alignment shrinkToFit="0" wrapText="1"/>
    </xf>
    <xf borderId="7" fillId="18" fontId="2" numFmtId="9" xfId="0" applyAlignment="1" applyBorder="1" applyFont="1" applyNumberFormat="1">
      <alignment horizontal="center" shrinkToFit="0" wrapText="1"/>
    </xf>
    <xf borderId="9" fillId="18" fontId="2" numFmtId="10" xfId="0" applyAlignment="1" applyBorder="1" applyFont="1" applyNumberFormat="1">
      <alignment horizontal="center" shrinkToFit="0" wrapText="1"/>
    </xf>
    <xf borderId="21" fillId="18" fontId="2" numFmtId="0" xfId="0" applyAlignment="1" applyBorder="1" applyFont="1">
      <alignment shrinkToFit="0" wrapText="1"/>
    </xf>
    <xf borderId="21" fillId="18" fontId="2" numFmtId="10" xfId="0" applyAlignment="1" applyBorder="1" applyFont="1" applyNumberFormat="1">
      <alignment horizontal="center" shrinkToFit="0" wrapText="1"/>
    </xf>
    <xf borderId="21" fillId="18" fontId="2" numFmtId="0" xfId="0" applyAlignment="1" applyBorder="1" applyFont="1">
      <alignment horizontal="center" shrinkToFit="0" wrapText="1"/>
    </xf>
    <xf borderId="21" fillId="7" fontId="2" numFmtId="10" xfId="0" applyAlignment="1" applyBorder="1" applyFont="1" applyNumberFormat="1">
      <alignment horizontal="center" shrinkToFit="0" wrapText="1"/>
    </xf>
    <xf borderId="21" fillId="7" fontId="2" numFmtId="0" xfId="0" applyAlignment="1" applyBorder="1" applyFont="1">
      <alignment horizontal="center" shrinkToFit="0" wrapText="1"/>
    </xf>
    <xf borderId="14" fillId="7" fontId="2" numFmtId="0" xfId="0" applyAlignment="1" applyBorder="1" applyFont="1">
      <alignment shrinkToFit="0" wrapText="1"/>
    </xf>
    <xf borderId="0" fillId="7" fontId="2" numFmtId="0" xfId="0" applyAlignment="1" applyFont="1">
      <alignment shrinkToFit="0" wrapText="1"/>
    </xf>
    <xf borderId="21" fillId="7" fontId="2" numFmtId="0" xfId="0" applyAlignment="1" applyBorder="1" applyFont="1">
      <alignment shrinkToFit="0" wrapText="1"/>
    </xf>
    <xf borderId="2" fillId="7" fontId="2" numFmtId="0" xfId="0" applyAlignment="1" applyBorder="1" applyFont="1">
      <alignment shrinkToFit="0" wrapText="1"/>
    </xf>
    <xf borderId="9" fillId="6" fontId="2" numFmtId="0" xfId="0" applyAlignment="1" applyBorder="1" applyFont="1">
      <alignment horizontal="center" shrinkToFit="0" wrapText="1"/>
    </xf>
    <xf borderId="21" fillId="6" fontId="2" numFmtId="0" xfId="0" applyAlignment="1" applyBorder="1" applyFont="1">
      <alignment horizontal="center" shrinkToFit="0" wrapText="1"/>
    </xf>
    <xf borderId="14" fillId="6" fontId="2" numFmtId="0" xfId="0" applyAlignment="1" applyBorder="1" applyFont="1">
      <alignment shrinkToFit="0" wrapText="1"/>
    </xf>
    <xf borderId="14" fillId="6" fontId="14" numFmtId="0" xfId="0" applyAlignment="1" applyBorder="1" applyFont="1">
      <alignment shrinkToFit="0" wrapText="1"/>
    </xf>
    <xf borderId="14" fillId="6" fontId="2" numFmtId="0" xfId="0" applyAlignment="1" applyBorder="1" applyFont="1">
      <alignment shrinkToFit="0" vertical="bottom" wrapText="1"/>
    </xf>
    <xf borderId="14" fillId="6" fontId="2" numFmtId="0" xfId="0" applyAlignment="1" applyBorder="1" applyFont="1">
      <alignment shrinkToFit="0" vertical="top" wrapText="1"/>
    </xf>
    <xf borderId="7" fillId="6" fontId="2" numFmtId="0" xfId="0" applyAlignment="1" applyBorder="1" applyFont="1">
      <alignment horizontal="center" shrinkToFit="0" wrapText="1"/>
    </xf>
    <xf borderId="2" fillId="6" fontId="2" numFmtId="0" xfId="0" applyAlignment="1" applyBorder="1" applyFont="1">
      <alignment shrinkToFit="0" vertical="top" wrapText="1"/>
    </xf>
    <xf borderId="9" fillId="3" fontId="2" numFmtId="0" xfId="0" applyAlignment="1" applyBorder="1" applyFont="1">
      <alignment horizontal="center" shrinkToFit="0" wrapText="1"/>
    </xf>
    <xf borderId="21" fillId="3" fontId="2" numFmtId="0" xfId="0" applyAlignment="1" applyBorder="1" applyFont="1">
      <alignment horizontal="center" shrinkToFit="0" vertical="center" wrapText="1"/>
    </xf>
    <xf borderId="21" fillId="3" fontId="2" numFmtId="0" xfId="0" applyAlignment="1" applyBorder="1" applyFont="1">
      <alignment shrinkToFit="0" wrapText="1"/>
    </xf>
    <xf borderId="21" fillId="3" fontId="2" numFmtId="0" xfId="0" applyAlignment="1" applyBorder="1" applyFont="1">
      <alignment horizontal="center" shrinkToFit="0" wrapText="1"/>
    </xf>
    <xf borderId="14" fillId="3" fontId="2" numFmtId="0" xfId="0" applyAlignment="1" applyBorder="1" applyFont="1">
      <alignment shrinkToFit="0" wrapText="1"/>
    </xf>
    <xf borderId="14" fillId="3" fontId="2" numFmtId="0" xfId="0" applyAlignment="1" applyBorder="1" applyFont="1">
      <alignment shrinkToFit="0" vertical="top" wrapText="1"/>
    </xf>
    <xf borderId="14" fillId="3" fontId="2" numFmtId="0" xfId="0" applyAlignment="1" applyBorder="1" applyFont="1">
      <alignment shrinkToFit="0" vertical="bottom" wrapText="1"/>
    </xf>
    <xf borderId="9" fillId="3" fontId="2" numFmtId="0" xfId="0" applyAlignment="1" applyBorder="1" applyFont="1">
      <alignment horizontal="right" shrinkToFit="0" wrapText="1"/>
    </xf>
    <xf borderId="7" fillId="3" fontId="2" numFmtId="0" xfId="0" applyBorder="1" applyFont="1"/>
    <xf borderId="7" fillId="3" fontId="2" numFmtId="0" xfId="0" applyAlignment="1" applyBorder="1" applyFont="1">
      <alignment horizontal="center" shrinkToFit="0" wrapText="1"/>
    </xf>
    <xf borderId="14" fillId="3" fontId="2" numFmtId="0" xfId="0" applyAlignment="1" applyBorder="1" applyFont="1">
      <alignment vertical="bottom"/>
    </xf>
    <xf borderId="7" fillId="0" fontId="15" numFmtId="0" xfId="0" applyAlignment="1" applyBorder="1" applyFont="1">
      <alignment horizontal="center"/>
    </xf>
    <xf borderId="1" fillId="0" fontId="15" numFmtId="0" xfId="0" applyAlignment="1" applyBorder="1" applyFont="1">
      <alignment horizontal="center"/>
    </xf>
    <xf borderId="0" fillId="0" fontId="16" numFmtId="0" xfId="0" applyFont="1"/>
    <xf borderId="3" fillId="3" fontId="2" numFmtId="10" xfId="0" applyAlignment="1" applyBorder="1" applyFont="1" applyNumberFormat="1">
      <alignment horizontal="center" vertical="center"/>
    </xf>
    <xf borderId="3" fillId="3" fontId="2" numFmtId="0" xfId="0" applyAlignment="1" applyBorder="1" applyFont="1">
      <alignment horizontal="center" shrinkToFit="0" vertical="center" wrapText="1"/>
    </xf>
    <xf borderId="3" fillId="3" fontId="2" numFmtId="0" xfId="0" applyAlignment="1" applyBorder="1" applyFont="1">
      <alignment horizontal="center" vertical="center"/>
    </xf>
    <xf borderId="3" fillId="3" fontId="2" numFmtId="0" xfId="0" applyAlignment="1" applyBorder="1" applyFont="1">
      <alignment horizontal="left" shrinkToFit="0" vertical="center" wrapText="1"/>
    </xf>
    <xf borderId="1" fillId="3" fontId="1" numFmtId="0" xfId="0" applyAlignment="1" applyBorder="1" applyFont="1">
      <alignment horizontal="left" vertical="center"/>
    </xf>
    <xf borderId="1" fillId="3" fontId="2" numFmtId="0" xfId="0" applyAlignment="1" applyBorder="1" applyFont="1">
      <alignment horizontal="left" shrinkToFit="0" vertical="center" wrapText="1"/>
    </xf>
    <xf borderId="1" fillId="3" fontId="2" numFmtId="0" xfId="0" applyAlignment="1" applyBorder="1" applyFont="1">
      <alignment horizontal="left" vertical="center"/>
    </xf>
    <xf borderId="1" fillId="3" fontId="2" numFmtId="10" xfId="0" applyAlignment="1" applyBorder="1" applyFont="1" applyNumberFormat="1">
      <alignment horizontal="center" vertical="center"/>
    </xf>
    <xf borderId="22" fillId="15" fontId="2" numFmtId="10" xfId="0" applyAlignment="1" applyBorder="1" applyFont="1" applyNumberFormat="1">
      <alignment horizontal="center" vertical="center"/>
    </xf>
    <xf borderId="3" fillId="15" fontId="2" numFmtId="0" xfId="0" applyAlignment="1" applyBorder="1" applyFont="1">
      <alignment horizontal="center" shrinkToFit="0" vertical="center" wrapText="1"/>
    </xf>
    <xf borderId="3" fillId="15" fontId="2" numFmtId="0" xfId="0" applyAlignment="1" applyBorder="1" applyFont="1">
      <alignment horizontal="center" vertical="center"/>
    </xf>
    <xf borderId="23" fillId="15" fontId="2" numFmtId="0" xfId="0" applyAlignment="1" applyBorder="1" applyFont="1">
      <alignment horizontal="left" shrinkToFit="0" vertical="center" wrapText="1"/>
    </xf>
    <xf borderId="1" fillId="15" fontId="2" numFmtId="0" xfId="0" applyBorder="1" applyFont="1"/>
    <xf borderId="8" fillId="15" fontId="2" numFmtId="0" xfId="0" applyAlignment="1" applyBorder="1" applyFont="1">
      <alignment shrinkToFit="0" wrapText="1"/>
    </xf>
    <xf borderId="1" fillId="15" fontId="2" numFmtId="0" xfId="0" applyAlignment="1" applyBorder="1" applyFont="1">
      <alignment shrinkToFit="0" wrapText="1"/>
    </xf>
    <xf borderId="16" fillId="15" fontId="2" numFmtId="0" xfId="0" applyBorder="1" applyFont="1"/>
    <xf borderId="24" fillId="0" fontId="4" numFmtId="0" xfId="0" applyBorder="1" applyFont="1"/>
    <xf borderId="25" fillId="0" fontId="4" numFmtId="0" xfId="0" applyBorder="1" applyFont="1"/>
    <xf borderId="23" fillId="15" fontId="2" numFmtId="0" xfId="0" applyAlignment="1" applyBorder="1" applyFont="1">
      <alignment horizontal="center" shrinkToFit="0" wrapText="1"/>
    </xf>
    <xf borderId="26" fillId="15" fontId="2" numFmtId="0" xfId="0" applyAlignment="1" applyBorder="1" applyFont="1">
      <alignment horizontal="center"/>
    </xf>
    <xf borderId="27" fillId="0" fontId="4" numFmtId="0" xfId="0" applyBorder="1" applyFont="1"/>
    <xf borderId="28" fillId="0" fontId="4" numFmtId="0" xfId="0" applyBorder="1" applyFont="1"/>
    <xf borderId="29" fillId="0" fontId="4" numFmtId="0" xfId="0" applyBorder="1" applyFont="1"/>
    <xf borderId="3" fillId="6" fontId="2" numFmtId="10" xfId="0" applyAlignment="1" applyBorder="1" applyFont="1" applyNumberFormat="1">
      <alignment horizontal="center" vertical="center"/>
    </xf>
    <xf borderId="30" fillId="6" fontId="2" numFmtId="0" xfId="0" applyAlignment="1" applyBorder="1" applyFont="1">
      <alignment horizontal="center" shrinkToFit="0" vertical="center" wrapText="1"/>
    </xf>
    <xf borderId="3" fillId="6" fontId="2" numFmtId="0" xfId="0" applyAlignment="1" applyBorder="1" applyFont="1">
      <alignment horizontal="center" vertical="center"/>
    </xf>
    <xf borderId="3" fillId="6" fontId="2" numFmtId="0" xfId="0" applyAlignment="1" applyBorder="1" applyFont="1">
      <alignment horizontal="left" shrinkToFit="0" vertical="center" wrapText="1"/>
    </xf>
    <xf borderId="1" fillId="6" fontId="2" numFmtId="0" xfId="0" applyBorder="1" applyFont="1"/>
    <xf borderId="1" fillId="6" fontId="2" numFmtId="0" xfId="0" applyAlignment="1" applyBorder="1" applyFont="1">
      <alignment shrinkToFit="0" wrapText="1"/>
    </xf>
    <xf borderId="31" fillId="0" fontId="4" numFmtId="0" xfId="0" applyBorder="1" applyFont="1"/>
    <xf borderId="3" fillId="6" fontId="2" numFmtId="0" xfId="0" applyAlignment="1" applyBorder="1" applyFont="1">
      <alignment horizontal="left" shrinkToFit="0" wrapText="1"/>
    </xf>
    <xf borderId="1" fillId="6" fontId="2" numFmtId="10" xfId="0" applyAlignment="1" applyBorder="1" applyFont="1" applyNumberFormat="1">
      <alignment horizontal="center" vertical="center"/>
    </xf>
    <xf borderId="1" fillId="6" fontId="2" numFmtId="0" xfId="0" applyAlignment="1" applyBorder="1" applyFont="1">
      <alignment horizontal="left" shrinkToFit="0" wrapText="1"/>
    </xf>
    <xf borderId="32" fillId="0" fontId="4" numFmtId="0" xfId="0" applyBorder="1" applyFont="1"/>
    <xf borderId="3" fillId="20" fontId="2" numFmtId="10" xfId="0" applyAlignment="1" applyBorder="1" applyFill="1" applyFont="1" applyNumberFormat="1">
      <alignment horizontal="center" vertical="center"/>
    </xf>
    <xf borderId="3" fillId="20" fontId="2" numFmtId="0" xfId="0" applyAlignment="1" applyBorder="1" applyFont="1">
      <alignment horizontal="center" shrinkToFit="0" vertical="center" wrapText="1"/>
    </xf>
    <xf borderId="3" fillId="20" fontId="2" numFmtId="0" xfId="0" applyAlignment="1" applyBorder="1" applyFont="1">
      <alignment horizontal="center" vertical="center"/>
    </xf>
    <xf borderId="3" fillId="20" fontId="2" numFmtId="0" xfId="0" applyAlignment="1" applyBorder="1" applyFont="1">
      <alignment shrinkToFit="0" vertical="center" wrapText="1"/>
    </xf>
    <xf borderId="1" fillId="20" fontId="2" numFmtId="0" xfId="0" applyBorder="1" applyFont="1"/>
    <xf borderId="1" fillId="20" fontId="2" numFmtId="0" xfId="0" applyAlignment="1" applyBorder="1" applyFont="1">
      <alignment shrinkToFit="0" wrapText="1"/>
    </xf>
    <xf borderId="0" fillId="0" fontId="8" numFmtId="0" xfId="0" applyFont="1"/>
    <xf borderId="3" fillId="18" fontId="2" numFmtId="0" xfId="0" applyAlignment="1" applyBorder="1" applyFont="1">
      <alignment horizontal="center" shrinkToFit="0" vertical="center" wrapText="1"/>
    </xf>
    <xf borderId="3" fillId="6" fontId="2" numFmtId="0" xfId="0" applyAlignment="1" applyBorder="1" applyFont="1">
      <alignment horizontal="center" shrinkToFit="0" vertical="center" wrapText="1"/>
    </xf>
    <xf borderId="1" fillId="6" fontId="12" numFmtId="0" xfId="0" applyAlignment="1" applyBorder="1" applyFont="1">
      <alignment shrinkToFit="0" vertical="center" wrapText="1"/>
    </xf>
    <xf borderId="1" fillId="6" fontId="2" numFmtId="0" xfId="0" applyAlignment="1" applyBorder="1" applyFont="1">
      <alignment horizontal="left" shrinkToFit="0" vertical="center" wrapText="1"/>
    </xf>
    <xf borderId="1" fillId="20" fontId="2" numFmtId="9" xfId="0" applyAlignment="1" applyBorder="1" applyFont="1" applyNumberFormat="1">
      <alignment horizontal="center" shrinkToFit="0" vertical="center" wrapText="1"/>
    </xf>
    <xf borderId="1" fillId="20" fontId="2" numFmtId="0" xfId="0" applyAlignment="1" applyBorder="1" applyFont="1">
      <alignment shrinkToFit="0" vertical="center" wrapText="1"/>
    </xf>
    <xf borderId="1" fillId="20" fontId="2" numFmtId="0" xfId="0" applyAlignment="1" applyBorder="1" applyFont="1">
      <alignment horizontal="center" shrinkToFit="0" vertical="center" wrapText="1"/>
    </xf>
    <xf borderId="0" fillId="0" fontId="1" numFmtId="0" xfId="0" applyAlignment="1" applyFont="1">
      <alignment shrinkToFit="0" wrapText="1"/>
    </xf>
    <xf borderId="0" fillId="0" fontId="0" numFmtId="0" xfId="0" applyFont="1"/>
    <xf borderId="1" fillId="3" fontId="2" numFmtId="9" xfId="0" applyAlignment="1" applyBorder="1" applyFont="1" applyNumberFormat="1">
      <alignment shrinkToFit="0" vertical="center" wrapText="1"/>
    </xf>
    <xf borderId="33" fillId="3" fontId="2" numFmtId="9" xfId="0" applyAlignment="1" applyBorder="1" applyFont="1" applyNumberFormat="1">
      <alignment shrinkToFit="0" vertical="center" wrapText="1"/>
    </xf>
    <xf borderId="33" fillId="3" fontId="2" numFmtId="0" xfId="0" applyAlignment="1" applyBorder="1" applyFont="1">
      <alignment shrinkToFit="0" vertical="center" wrapText="1"/>
    </xf>
    <xf borderId="1" fillId="15" fontId="2" numFmtId="9" xfId="0" applyAlignment="1" applyBorder="1" applyFont="1" applyNumberFormat="1">
      <alignment horizontal="center"/>
    </xf>
    <xf borderId="1" fillId="15" fontId="2" numFmtId="9" xfId="0" applyAlignment="1" applyBorder="1" applyFont="1" applyNumberFormat="1">
      <alignment shrinkToFit="0" wrapText="1"/>
    </xf>
    <xf borderId="1" fillId="15" fontId="2" numFmtId="0" xfId="0" applyAlignment="1" applyBorder="1" applyFont="1">
      <alignment horizontal="center" shrinkToFit="0" wrapText="1"/>
    </xf>
    <xf borderId="1" fillId="15" fontId="2" numFmtId="0" xfId="0" applyAlignment="1" applyBorder="1" applyFont="1">
      <alignment shrinkToFit="0" vertical="center" wrapText="1"/>
    </xf>
    <xf borderId="34" fillId="7" fontId="2" numFmtId="9" xfId="0" applyBorder="1" applyFont="1" applyNumberFormat="1"/>
    <xf borderId="34" fillId="7" fontId="2" numFmtId="0" xfId="0" applyAlignment="1" applyBorder="1" applyFont="1">
      <alignment shrinkToFit="0" wrapText="1"/>
    </xf>
    <xf borderId="1" fillId="7" fontId="2" numFmtId="9" xfId="0" applyBorder="1" applyFont="1" applyNumberFormat="1"/>
    <xf borderId="1" fillId="7" fontId="2" numFmtId="0" xfId="0" applyAlignment="1" applyBorder="1" applyFont="1">
      <alignment shrinkToFit="0" wrapText="1"/>
    </xf>
    <xf borderId="8" fillId="7" fontId="2" numFmtId="0" xfId="0" applyAlignment="1" applyBorder="1" applyFont="1">
      <alignment shrinkToFit="0" wrapText="1"/>
    </xf>
    <xf borderId="1" fillId="6" fontId="2" numFmtId="9" xfId="0" applyAlignment="1" applyBorder="1" applyFont="1" applyNumberFormat="1">
      <alignment horizontal="center"/>
    </xf>
    <xf borderId="1" fillId="6" fontId="2" numFmtId="0" xfId="0" applyAlignment="1" applyBorder="1" applyFont="1">
      <alignment horizontal="center" shrinkToFit="0" wrapText="1"/>
    </xf>
    <xf borderId="1" fillId="11" fontId="2" numFmtId="9" xfId="0" applyBorder="1" applyFont="1" applyNumberFormat="1"/>
    <xf borderId="3" fillId="11" fontId="2" numFmtId="0" xfId="0" applyAlignment="1" applyBorder="1" applyFont="1">
      <alignment horizontal="center" shrinkToFit="0" vertical="center" wrapText="1"/>
    </xf>
    <xf borderId="1" fillId="11" fontId="2" numFmtId="0" xfId="0" applyBorder="1" applyFont="1"/>
    <xf borderId="1" fillId="11" fontId="2" numFmtId="0" xfId="0" applyAlignment="1" applyBorder="1" applyFont="1">
      <alignment shrinkToFit="0" wrapText="1"/>
    </xf>
    <xf borderId="1" fillId="15" fontId="2" numFmtId="9" xfId="0" applyAlignment="1" applyBorder="1" applyFont="1" applyNumberFormat="1">
      <alignment shrinkToFit="0" vertical="center" wrapText="1"/>
    </xf>
    <xf borderId="1" fillId="15" fontId="2" numFmtId="0" xfId="0" applyAlignment="1" applyBorder="1" applyFont="1">
      <alignment horizontal="center" shrinkToFit="0" vertical="center" wrapText="1"/>
    </xf>
    <xf borderId="1" fillId="21" fontId="2" numFmtId="9" xfId="0" applyAlignment="1" applyBorder="1" applyFill="1" applyFont="1" applyNumberFormat="1">
      <alignment horizontal="center" shrinkToFit="0" vertical="center" wrapText="1"/>
    </xf>
    <xf borderId="3" fillId="21" fontId="2" numFmtId="0" xfId="0" applyAlignment="1" applyBorder="1" applyFont="1">
      <alignment horizontal="center" shrinkToFit="0" vertical="center" wrapText="1"/>
    </xf>
    <xf borderId="1" fillId="21" fontId="2" numFmtId="0" xfId="0" applyAlignment="1" applyBorder="1" applyFont="1">
      <alignment shrinkToFit="0" vertical="center" wrapText="1"/>
    </xf>
    <xf borderId="1" fillId="21" fontId="2" numFmtId="0" xfId="0" applyAlignment="1" applyBorder="1" applyFont="1">
      <alignment horizontal="center" shrinkToFit="0" vertical="center" wrapText="1"/>
    </xf>
    <xf borderId="1" fillId="22" fontId="2" numFmtId="9" xfId="0" applyAlignment="1" applyBorder="1" applyFill="1" applyFont="1" applyNumberFormat="1">
      <alignment horizontal="center" shrinkToFit="0" vertical="center" wrapText="1"/>
    </xf>
    <xf borderId="3" fillId="22" fontId="2" numFmtId="0" xfId="0" applyAlignment="1" applyBorder="1" applyFont="1">
      <alignment horizontal="center" shrinkToFit="0" vertical="center" wrapText="1"/>
    </xf>
    <xf borderId="1" fillId="22" fontId="2" numFmtId="0" xfId="0" applyAlignment="1" applyBorder="1" applyFont="1">
      <alignment shrinkToFit="0" vertical="center" wrapText="1"/>
    </xf>
    <xf borderId="1" fillId="22" fontId="2" numFmtId="0" xfId="0" applyAlignment="1" applyBorder="1" applyFont="1">
      <alignment horizontal="center" shrinkToFit="0" vertical="center" wrapText="1"/>
    </xf>
    <xf borderId="1" fillId="6" fontId="2" numFmtId="9" xfId="0" applyAlignment="1" applyBorder="1" applyFont="1" applyNumberFormat="1">
      <alignment shrinkToFit="0" vertical="center" wrapText="1"/>
    </xf>
    <xf borderId="11" fillId="0" fontId="2" numFmtId="0" xfId="0" applyAlignment="1" applyBorder="1" applyFont="1">
      <alignment shrinkToFit="0" wrapText="1"/>
    </xf>
    <xf borderId="1" fillId="15" fontId="2" numFmtId="9" xfId="0" applyAlignment="1" applyBorder="1" applyFont="1" applyNumberFormat="1">
      <alignment horizontal="right" shrinkToFit="0" vertical="center" wrapText="1"/>
    </xf>
    <xf borderId="1" fillId="15" fontId="11" numFmtId="0" xfId="0" applyAlignment="1" applyBorder="1" applyFont="1">
      <alignment shrinkToFit="0" vertical="center" wrapText="1"/>
    </xf>
    <xf borderId="20" fillId="15" fontId="2" numFmtId="0" xfId="0" applyAlignment="1" applyBorder="1" applyFont="1">
      <alignment horizontal="center" shrinkToFit="0" vertical="center" wrapText="1"/>
    </xf>
    <xf borderId="16" fillId="15" fontId="2" numFmtId="0" xfId="0" applyAlignment="1" applyBorder="1" applyFont="1">
      <alignment shrinkToFit="0" vertical="center" wrapText="1"/>
    </xf>
    <xf borderId="1" fillId="15" fontId="11" numFmtId="9" xfId="0" applyAlignment="1" applyBorder="1" applyFont="1" applyNumberFormat="1">
      <alignment shrinkToFit="0" vertical="center" wrapText="1"/>
    </xf>
    <xf borderId="1" fillId="7" fontId="2" numFmtId="9" xfId="0" applyAlignment="1" applyBorder="1" applyFont="1" applyNumberFormat="1">
      <alignment shrinkToFit="0" vertical="center" wrapText="1"/>
    </xf>
    <xf borderId="3" fillId="7" fontId="2" numFmtId="0" xfId="0" applyAlignment="1" applyBorder="1" applyFont="1">
      <alignment horizontal="center" shrinkToFit="0" vertical="center" wrapText="1"/>
    </xf>
    <xf borderId="1" fillId="7" fontId="11" numFmtId="0" xfId="0" applyAlignment="1" applyBorder="1" applyFont="1">
      <alignment shrinkToFit="0" vertical="center" wrapText="1"/>
    </xf>
    <xf borderId="16" fillId="7" fontId="2" numFmtId="0" xfId="0" applyAlignment="1" applyBorder="1" applyFont="1">
      <alignment shrinkToFit="0" vertical="center" wrapText="1"/>
    </xf>
    <xf borderId="8" fillId="22" fontId="2"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customschemas.google.com/relationships/workbookmetadata" Target="metadata"/><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1438275</xdr:colOff>
      <xdr:row>0</xdr:row>
      <xdr:rowOff>0</xdr:rowOff>
    </xdr:from>
    <xdr:ext cx="876300" cy="904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1438275</xdr:colOff>
      <xdr:row>0</xdr:row>
      <xdr:rowOff>0</xdr:rowOff>
    </xdr:from>
    <xdr:ext cx="876300" cy="904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2009775</xdr:colOff>
      <xdr:row>0</xdr:row>
      <xdr:rowOff>0</xdr:rowOff>
    </xdr:from>
    <xdr:ext cx="876300" cy="904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1762125</xdr:colOff>
      <xdr:row>0</xdr:row>
      <xdr:rowOff>57150</xdr:rowOff>
    </xdr:from>
    <xdr:ext cx="876300" cy="904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1438275</xdr:colOff>
      <xdr:row>0</xdr:row>
      <xdr:rowOff>0</xdr:rowOff>
    </xdr:from>
    <xdr:ext cx="876300" cy="904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666750</xdr:colOff>
      <xdr:row>0</xdr:row>
      <xdr:rowOff>0</xdr:rowOff>
    </xdr:from>
    <xdr:ext cx="876300" cy="904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1438275</xdr:colOff>
      <xdr:row>0</xdr:row>
      <xdr:rowOff>0</xdr:rowOff>
    </xdr:from>
    <xdr:ext cx="876300" cy="904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1438275</xdr:colOff>
      <xdr:row>0</xdr:row>
      <xdr:rowOff>0</xdr:rowOff>
    </xdr:from>
    <xdr:ext cx="876300" cy="904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1866900</xdr:colOff>
      <xdr:row>0</xdr:row>
      <xdr:rowOff>0</xdr:rowOff>
    </xdr:from>
    <xdr:ext cx="876300" cy="904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2943225</xdr:colOff>
      <xdr:row>0</xdr:row>
      <xdr:rowOff>0</xdr:rowOff>
    </xdr:from>
    <xdr:ext cx="876300" cy="904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pageSetUpPr/>
  </sheetPr>
  <sheetViews>
    <sheetView workbookViewId="0"/>
  </sheetViews>
  <sheetFormatPr customHeight="1" defaultColWidth="14.43" defaultRowHeight="15.0"/>
  <cols>
    <col customWidth="1" min="1" max="1" width="50.71"/>
    <col customWidth="1" min="2" max="2" width="26.86"/>
    <col customWidth="1" min="3" max="26" width="10.71"/>
  </cols>
  <sheetData>
    <row r="1">
      <c r="A1" s="1" t="s">
        <v>0</v>
      </c>
      <c r="B1" s="2"/>
    </row>
    <row r="2">
      <c r="A2" s="2"/>
      <c r="B2" s="2"/>
    </row>
    <row r="3">
      <c r="A3" s="3" t="s">
        <v>1</v>
      </c>
      <c r="B3" s="3" t="s">
        <v>2</v>
      </c>
    </row>
    <row r="4">
      <c r="A4" s="3"/>
      <c r="B4" s="3"/>
    </row>
    <row r="5">
      <c r="A5" s="4" t="s">
        <v>3</v>
      </c>
      <c r="B5" s="5">
        <f>AVERAGE(NIVELES!C20,NIVELES!C14)</f>
        <v>53.5</v>
      </c>
      <c r="E5" s="6"/>
    </row>
    <row r="6">
      <c r="A6" s="4" t="s">
        <v>4</v>
      </c>
      <c r="B6" s="5">
        <f>AVERAGE(NIVELES!C19)</f>
        <v>51</v>
      </c>
    </row>
    <row r="7">
      <c r="A7" s="4" t="s">
        <v>5</v>
      </c>
      <c r="B7" s="5">
        <f>AVERAGE(NIVELES!C8,NIVELES!C13)</f>
        <v>44.25</v>
      </c>
    </row>
    <row r="8">
      <c r="A8" s="4" t="s">
        <v>6</v>
      </c>
      <c r="B8" s="5">
        <f>AVERAGE(NIVELES!C16,NIVELES!C10,NIVELES!C5)</f>
        <v>32.48138889</v>
      </c>
    </row>
    <row r="9">
      <c r="A9" s="4" t="s">
        <v>7</v>
      </c>
      <c r="B9" s="5">
        <f>AVERAGE(NIVELES!C6,NIVELES!C12)</f>
        <v>34.5</v>
      </c>
    </row>
    <row r="10">
      <c r="A10" s="4" t="s">
        <v>8</v>
      </c>
      <c r="B10" s="7">
        <f>AVERAGE(NIVELES!C18)</f>
        <v>41</v>
      </c>
    </row>
    <row r="11">
      <c r="A11" s="4" t="s">
        <v>9</v>
      </c>
      <c r="B11" s="5">
        <f>AVERAGE(NIVELES!C7,NIVELES!C11)</f>
        <v>37.41666667</v>
      </c>
    </row>
    <row r="12">
      <c r="A12" s="4" t="s">
        <v>10</v>
      </c>
      <c r="B12" s="7">
        <f>AVERAGE(NIVELES!C17)</f>
        <v>38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EABAB"/>
    <pageSetUpPr/>
  </sheetPr>
  <sheetViews>
    <sheetView workbookViewId="0"/>
  </sheetViews>
  <sheetFormatPr customHeight="1" defaultColWidth="14.43" defaultRowHeight="15.0"/>
  <cols>
    <col customWidth="1" min="1" max="1" width="14.29"/>
    <col customWidth="1" min="2" max="2" width="20.29"/>
    <col customWidth="1" min="3" max="3" width="46.0"/>
    <col customWidth="1" min="4" max="4" width="19.43"/>
    <col customWidth="1" min="5" max="5" width="13.43"/>
    <col customWidth="1" min="6" max="6" width="13.14"/>
    <col customWidth="1" min="7" max="7" width="30.43"/>
    <col customWidth="1" min="8" max="8" width="43.71"/>
    <col customWidth="1" min="9" max="26" width="10.71"/>
  </cols>
  <sheetData>
    <row r="1" ht="56.25" customHeight="1">
      <c r="A1" s="107"/>
      <c r="B1" s="107"/>
      <c r="E1" s="108" t="s">
        <v>95</v>
      </c>
      <c r="F1" s="109"/>
      <c r="G1" s="110"/>
      <c r="H1" s="110"/>
      <c r="I1" s="110"/>
    </row>
    <row r="2">
      <c r="A2" s="111" t="s">
        <v>96</v>
      </c>
      <c r="B2" s="112"/>
      <c r="C2" s="113"/>
      <c r="D2" s="110"/>
      <c r="E2" s="109"/>
      <c r="F2" s="109"/>
      <c r="G2" s="110"/>
      <c r="H2" s="110"/>
      <c r="I2" s="110"/>
    </row>
    <row r="3" ht="27.0" customHeight="1">
      <c r="A3" s="191" t="s">
        <v>97</v>
      </c>
      <c r="B3" s="191" t="s">
        <v>98</v>
      </c>
      <c r="C3" s="191" t="s">
        <v>99</v>
      </c>
      <c r="D3" s="192" t="s">
        <v>17</v>
      </c>
      <c r="E3" s="192" t="s">
        <v>100</v>
      </c>
      <c r="F3" s="192" t="s">
        <v>101</v>
      </c>
      <c r="G3" s="192" t="s">
        <v>102</v>
      </c>
      <c r="H3" s="192" t="s">
        <v>103</v>
      </c>
      <c r="I3" s="192" t="s">
        <v>104</v>
      </c>
      <c r="J3" s="193"/>
      <c r="K3" s="193"/>
      <c r="L3" s="193"/>
      <c r="M3" s="193"/>
      <c r="N3" s="193"/>
      <c r="O3" s="193"/>
      <c r="P3" s="193"/>
      <c r="Q3" s="193"/>
      <c r="R3" s="193"/>
      <c r="S3" s="193"/>
      <c r="T3" s="193"/>
      <c r="U3" s="193"/>
      <c r="V3" s="193"/>
      <c r="W3" s="193"/>
      <c r="X3" s="193"/>
      <c r="Y3" s="193"/>
      <c r="Z3" s="193"/>
    </row>
    <row r="4">
      <c r="A4" s="194">
        <v>0.4219</v>
      </c>
      <c r="B4" s="195" t="s">
        <v>163</v>
      </c>
      <c r="C4" s="196" t="s">
        <v>176</v>
      </c>
      <c r="D4" s="197" t="s">
        <v>482</v>
      </c>
      <c r="E4" s="198" t="s">
        <v>884</v>
      </c>
      <c r="F4" s="199" t="s">
        <v>113</v>
      </c>
      <c r="G4" s="199" t="s">
        <v>885</v>
      </c>
      <c r="H4" s="199" t="s">
        <v>886</v>
      </c>
      <c r="I4" s="200"/>
    </row>
    <row r="5">
      <c r="A5" s="21"/>
      <c r="B5" s="51"/>
      <c r="C5" s="51"/>
      <c r="D5" s="21"/>
      <c r="E5" s="198" t="s">
        <v>887</v>
      </c>
      <c r="F5" s="199" t="s">
        <v>142</v>
      </c>
      <c r="G5" s="199" t="s">
        <v>888</v>
      </c>
      <c r="H5" s="199" t="s">
        <v>889</v>
      </c>
      <c r="I5" s="200"/>
    </row>
    <row r="6" ht="19.5" customHeight="1">
      <c r="A6" s="194">
        <v>0.43755</v>
      </c>
      <c r="B6" s="51"/>
      <c r="C6" s="51"/>
      <c r="D6" s="197" t="s">
        <v>494</v>
      </c>
      <c r="E6" s="198" t="s">
        <v>890</v>
      </c>
      <c r="F6" s="199" t="s">
        <v>109</v>
      </c>
      <c r="G6" s="199" t="s">
        <v>891</v>
      </c>
      <c r="H6" s="199" t="s">
        <v>892</v>
      </c>
      <c r="I6" s="200"/>
    </row>
    <row r="7">
      <c r="A7" s="21"/>
      <c r="B7" s="51"/>
      <c r="C7" s="51"/>
      <c r="D7" s="21"/>
      <c r="E7" s="198" t="s">
        <v>893</v>
      </c>
      <c r="F7" s="199" t="s">
        <v>117</v>
      </c>
      <c r="G7" s="199" t="s">
        <v>894</v>
      </c>
      <c r="H7" s="199" t="s">
        <v>895</v>
      </c>
      <c r="I7" s="200"/>
    </row>
    <row r="8" ht="15.0" customHeight="1">
      <c r="A8" s="194">
        <v>0.5156499999999999</v>
      </c>
      <c r="B8" s="51"/>
      <c r="C8" s="51"/>
      <c r="D8" s="197" t="s">
        <v>502</v>
      </c>
      <c r="E8" s="198" t="s">
        <v>896</v>
      </c>
      <c r="F8" s="199" t="s">
        <v>109</v>
      </c>
      <c r="G8" s="199" t="s">
        <v>897</v>
      </c>
      <c r="H8" s="199" t="s">
        <v>898</v>
      </c>
      <c r="I8" s="200"/>
    </row>
    <row r="9">
      <c r="A9" s="21"/>
      <c r="B9" s="51"/>
      <c r="C9" s="21"/>
      <c r="D9" s="21"/>
      <c r="E9" s="198" t="s">
        <v>899</v>
      </c>
      <c r="F9" s="199" t="s">
        <v>109</v>
      </c>
      <c r="G9" s="199" t="s">
        <v>900</v>
      </c>
      <c r="H9" s="199" t="s">
        <v>901</v>
      </c>
      <c r="I9" s="200"/>
    </row>
    <row r="10">
      <c r="A10" s="194">
        <v>0.20836666666666667</v>
      </c>
      <c r="B10" s="51"/>
      <c r="C10" s="196" t="s">
        <v>164</v>
      </c>
      <c r="D10" s="197" t="s">
        <v>521</v>
      </c>
      <c r="E10" s="198" t="s">
        <v>902</v>
      </c>
      <c r="F10" s="199" t="s">
        <v>117</v>
      </c>
      <c r="G10" s="199" t="s">
        <v>523</v>
      </c>
      <c r="H10" s="199" t="s">
        <v>903</v>
      </c>
      <c r="I10" s="200"/>
    </row>
    <row r="11">
      <c r="A11" s="51"/>
      <c r="B11" s="51"/>
      <c r="C11" s="51"/>
      <c r="D11" s="51"/>
      <c r="E11" s="198" t="s">
        <v>904</v>
      </c>
      <c r="F11" s="199" t="s">
        <v>109</v>
      </c>
      <c r="G11" s="199" t="s">
        <v>905</v>
      </c>
      <c r="H11" s="199" t="s">
        <v>906</v>
      </c>
      <c r="I11" s="200"/>
    </row>
    <row r="12">
      <c r="A12" s="21"/>
      <c r="B12" s="51"/>
      <c r="C12" s="51"/>
      <c r="D12" s="21"/>
      <c r="E12" s="198" t="s">
        <v>907</v>
      </c>
      <c r="F12" s="199" t="s">
        <v>142</v>
      </c>
      <c r="G12" s="199" t="s">
        <v>908</v>
      </c>
      <c r="H12" s="199" t="s">
        <v>909</v>
      </c>
      <c r="I12" s="200"/>
    </row>
    <row r="13" ht="15.0" customHeight="1">
      <c r="A13" s="194">
        <v>0.2344</v>
      </c>
      <c r="B13" s="51"/>
      <c r="C13" s="51"/>
      <c r="D13" s="197" t="s">
        <v>534</v>
      </c>
      <c r="E13" s="198" t="s">
        <v>910</v>
      </c>
      <c r="F13" s="199" t="s">
        <v>109</v>
      </c>
      <c r="G13" s="199" t="s">
        <v>911</v>
      </c>
      <c r="H13" s="199" t="s">
        <v>912</v>
      </c>
      <c r="I13" s="200"/>
    </row>
    <row r="14">
      <c r="A14" s="21"/>
      <c r="B14" s="51"/>
      <c r="C14" s="51"/>
      <c r="D14" s="21"/>
      <c r="E14" s="198" t="s">
        <v>913</v>
      </c>
      <c r="F14" s="199" t="s">
        <v>117</v>
      </c>
      <c r="G14" s="199" t="s">
        <v>914</v>
      </c>
      <c r="H14" s="199" t="s">
        <v>906</v>
      </c>
      <c r="I14" s="200"/>
    </row>
    <row r="15">
      <c r="A15" s="201">
        <v>0.125</v>
      </c>
      <c r="B15" s="51"/>
      <c r="C15" s="21"/>
      <c r="D15" s="199" t="s">
        <v>543</v>
      </c>
      <c r="E15" s="198" t="s">
        <v>915</v>
      </c>
      <c r="F15" s="199" t="s">
        <v>109</v>
      </c>
      <c r="G15" s="199" t="s">
        <v>916</v>
      </c>
      <c r="H15" s="199" t="s">
        <v>917</v>
      </c>
      <c r="I15" s="200"/>
    </row>
    <row r="16">
      <c r="A16" s="194">
        <v>0.2344</v>
      </c>
      <c r="B16" s="51"/>
      <c r="C16" s="196" t="s">
        <v>168</v>
      </c>
      <c r="D16" s="197" t="s">
        <v>556</v>
      </c>
      <c r="E16" s="198" t="s">
        <v>918</v>
      </c>
      <c r="F16" s="199" t="s">
        <v>142</v>
      </c>
      <c r="G16" s="199" t="s">
        <v>919</v>
      </c>
      <c r="H16" s="199" t="s">
        <v>920</v>
      </c>
      <c r="I16" s="200"/>
    </row>
    <row r="17">
      <c r="A17" s="21"/>
      <c r="B17" s="51"/>
      <c r="C17" s="51"/>
      <c r="D17" s="21"/>
      <c r="E17" s="198" t="s">
        <v>921</v>
      </c>
      <c r="F17" s="199" t="s">
        <v>113</v>
      </c>
      <c r="G17" s="199" t="s">
        <v>922</v>
      </c>
      <c r="H17" s="199" t="s">
        <v>923</v>
      </c>
      <c r="I17" s="200"/>
    </row>
    <row r="18" ht="15.0" customHeight="1">
      <c r="A18" s="194">
        <v>0.46875</v>
      </c>
      <c r="B18" s="51"/>
      <c r="C18" s="51"/>
      <c r="D18" s="197" t="s">
        <v>575</v>
      </c>
      <c r="E18" s="198" t="s">
        <v>924</v>
      </c>
      <c r="F18" s="199" t="s">
        <v>142</v>
      </c>
      <c r="G18" s="199" t="s">
        <v>925</v>
      </c>
      <c r="H18" s="199" t="s">
        <v>926</v>
      </c>
      <c r="I18" s="200"/>
    </row>
    <row r="19">
      <c r="A19" s="21"/>
      <c r="B19" s="51"/>
      <c r="C19" s="51"/>
      <c r="D19" s="21"/>
      <c r="E19" s="198" t="s">
        <v>927</v>
      </c>
      <c r="F19" s="199" t="s">
        <v>109</v>
      </c>
      <c r="G19" s="199" t="s">
        <v>928</v>
      </c>
      <c r="H19" s="199" t="s">
        <v>929</v>
      </c>
      <c r="I19" s="200"/>
    </row>
    <row r="20">
      <c r="A20" s="194">
        <v>0.4765999999999999</v>
      </c>
      <c r="B20" s="51"/>
      <c r="C20" s="51"/>
      <c r="D20" s="197" t="s">
        <v>589</v>
      </c>
      <c r="E20" s="198" t="s">
        <v>930</v>
      </c>
      <c r="F20" s="199" t="s">
        <v>117</v>
      </c>
      <c r="G20" s="199" t="s">
        <v>931</v>
      </c>
      <c r="H20" s="199" t="s">
        <v>932</v>
      </c>
      <c r="I20" s="200"/>
    </row>
    <row r="21">
      <c r="A21" s="51"/>
      <c r="B21" s="51"/>
      <c r="C21" s="51"/>
      <c r="D21" s="51"/>
      <c r="E21" s="198" t="s">
        <v>933</v>
      </c>
      <c r="F21" s="199" t="s">
        <v>113</v>
      </c>
      <c r="G21" s="199" t="s">
        <v>934</v>
      </c>
      <c r="H21" s="199" t="s">
        <v>935</v>
      </c>
      <c r="I21" s="200"/>
    </row>
    <row r="22" ht="15.75" customHeight="1">
      <c r="A22" s="51"/>
      <c r="B22" s="51"/>
      <c r="C22" s="51"/>
      <c r="D22" s="51"/>
      <c r="E22" s="198" t="s">
        <v>936</v>
      </c>
      <c r="F22" s="199" t="s">
        <v>109</v>
      </c>
      <c r="G22" s="199" t="s">
        <v>937</v>
      </c>
      <c r="H22" s="199" t="s">
        <v>938</v>
      </c>
      <c r="I22" s="200"/>
    </row>
    <row r="23" ht="15.75" customHeight="1">
      <c r="A23" s="21"/>
      <c r="B23" s="21"/>
      <c r="C23" s="21"/>
      <c r="D23" s="21"/>
      <c r="E23" s="198" t="s">
        <v>939</v>
      </c>
      <c r="F23" s="199" t="s">
        <v>109</v>
      </c>
      <c r="G23" s="199" t="s">
        <v>940</v>
      </c>
      <c r="H23" s="199" t="s">
        <v>941</v>
      </c>
      <c r="I23" s="200"/>
    </row>
    <row r="24" ht="15.75" customHeight="1">
      <c r="A24" s="202">
        <v>0.46667</v>
      </c>
      <c r="B24" s="203" t="s">
        <v>105</v>
      </c>
      <c r="C24" s="204" t="s">
        <v>106</v>
      </c>
      <c r="D24" s="205" t="s">
        <v>942</v>
      </c>
      <c r="E24" s="206" t="s">
        <v>943</v>
      </c>
      <c r="F24" s="206" t="s">
        <v>117</v>
      </c>
      <c r="G24" s="207" t="s">
        <v>609</v>
      </c>
      <c r="H24" s="208" t="s">
        <v>612</v>
      </c>
      <c r="I24" s="209"/>
    </row>
    <row r="25" ht="15.75" customHeight="1">
      <c r="A25" s="210"/>
      <c r="B25" s="51"/>
      <c r="C25" s="51"/>
      <c r="D25" s="211"/>
      <c r="E25" s="206" t="s">
        <v>944</v>
      </c>
      <c r="F25" s="206" t="s">
        <v>109</v>
      </c>
      <c r="G25" s="207" t="s">
        <v>616</v>
      </c>
      <c r="H25" s="203" t="s">
        <v>618</v>
      </c>
      <c r="I25" s="209"/>
    </row>
    <row r="26" ht="15.75" customHeight="1">
      <c r="A26" s="210"/>
      <c r="B26" s="51"/>
      <c r="C26" s="51"/>
      <c r="D26" s="211"/>
      <c r="E26" s="206" t="s">
        <v>945</v>
      </c>
      <c r="F26" s="206" t="s">
        <v>113</v>
      </c>
      <c r="G26" s="207" t="s">
        <v>620</v>
      </c>
      <c r="H26" s="51"/>
      <c r="I26" s="209"/>
    </row>
    <row r="27" ht="15.75" customHeight="1">
      <c r="A27" s="210"/>
      <c r="B27" s="51"/>
      <c r="C27" s="51"/>
      <c r="D27" s="211"/>
      <c r="E27" s="206" t="s">
        <v>946</v>
      </c>
      <c r="F27" s="206" t="s">
        <v>117</v>
      </c>
      <c r="G27" s="207" t="s">
        <v>625</v>
      </c>
      <c r="H27" s="51"/>
      <c r="I27" s="209"/>
    </row>
    <row r="28" ht="15.75" customHeight="1">
      <c r="A28" s="210"/>
      <c r="B28" s="51"/>
      <c r="C28" s="51"/>
      <c r="D28" s="211"/>
      <c r="E28" s="206" t="s">
        <v>947</v>
      </c>
      <c r="F28" s="206" t="s">
        <v>109</v>
      </c>
      <c r="G28" s="207" t="s">
        <v>629</v>
      </c>
      <c r="H28" s="51"/>
      <c r="I28" s="209"/>
    </row>
    <row r="29" ht="15.75" customHeight="1">
      <c r="A29" s="210"/>
      <c r="B29" s="51"/>
      <c r="C29" s="51"/>
      <c r="D29" s="211"/>
      <c r="E29" s="206" t="s">
        <v>948</v>
      </c>
      <c r="F29" s="206" t="s">
        <v>109</v>
      </c>
      <c r="G29" s="207" t="s">
        <v>633</v>
      </c>
      <c r="H29" s="51"/>
      <c r="I29" s="209"/>
    </row>
    <row r="30" ht="15.75" customHeight="1">
      <c r="A30" s="210"/>
      <c r="B30" s="51"/>
      <c r="C30" s="51"/>
      <c r="D30" s="211"/>
      <c r="E30" s="206" t="s">
        <v>949</v>
      </c>
      <c r="F30" s="206" t="s">
        <v>142</v>
      </c>
      <c r="G30" s="207" t="s">
        <v>638</v>
      </c>
      <c r="H30" s="51"/>
      <c r="I30" s="209"/>
    </row>
    <row r="31" ht="15.75" customHeight="1">
      <c r="A31" s="210"/>
      <c r="B31" s="51"/>
      <c r="C31" s="51"/>
      <c r="D31" s="211"/>
      <c r="E31" s="206" t="s">
        <v>950</v>
      </c>
      <c r="F31" s="206" t="s">
        <v>142</v>
      </c>
      <c r="G31" s="207" t="s">
        <v>642</v>
      </c>
      <c r="H31" s="51"/>
      <c r="I31" s="209"/>
    </row>
    <row r="32" ht="15.75" customHeight="1">
      <c r="A32" s="210"/>
      <c r="B32" s="51"/>
      <c r="C32" s="51"/>
      <c r="D32" s="211"/>
      <c r="E32" s="206" t="s">
        <v>951</v>
      </c>
      <c r="F32" s="206" t="s">
        <v>117</v>
      </c>
      <c r="G32" s="207" t="s">
        <v>646</v>
      </c>
      <c r="H32" s="51"/>
      <c r="I32" s="209"/>
    </row>
    <row r="33" ht="15.75" customHeight="1">
      <c r="A33" s="210"/>
      <c r="B33" s="51"/>
      <c r="C33" s="51"/>
      <c r="D33" s="211"/>
      <c r="E33" s="206" t="s">
        <v>952</v>
      </c>
      <c r="F33" s="206" t="s">
        <v>117</v>
      </c>
      <c r="G33" s="207" t="s">
        <v>649</v>
      </c>
      <c r="H33" s="51"/>
      <c r="I33" s="209"/>
    </row>
    <row r="34" ht="15.75" customHeight="1">
      <c r="A34" s="210"/>
      <c r="B34" s="51"/>
      <c r="C34" s="51"/>
      <c r="D34" s="211"/>
      <c r="E34" s="206" t="s">
        <v>953</v>
      </c>
      <c r="F34" s="206" t="s">
        <v>117</v>
      </c>
      <c r="G34" s="207" t="s">
        <v>652</v>
      </c>
      <c r="H34" s="51"/>
      <c r="I34" s="209"/>
    </row>
    <row r="35" ht="15.75" customHeight="1">
      <c r="A35" s="210"/>
      <c r="B35" s="51"/>
      <c r="C35" s="51"/>
      <c r="D35" s="211"/>
      <c r="E35" s="206" t="s">
        <v>954</v>
      </c>
      <c r="F35" s="206" t="s">
        <v>109</v>
      </c>
      <c r="G35" s="207" t="s">
        <v>655</v>
      </c>
      <c r="H35" s="51"/>
      <c r="I35" s="209"/>
    </row>
    <row r="36" ht="15.75" customHeight="1">
      <c r="A36" s="210"/>
      <c r="B36" s="51"/>
      <c r="C36" s="51"/>
      <c r="D36" s="211"/>
      <c r="E36" s="206" t="s">
        <v>955</v>
      </c>
      <c r="F36" s="206" t="s">
        <v>117</v>
      </c>
      <c r="G36" s="207" t="s">
        <v>658</v>
      </c>
      <c r="H36" s="51"/>
      <c r="I36" s="209"/>
    </row>
    <row r="37" ht="15.75" customHeight="1">
      <c r="A37" s="210"/>
      <c r="B37" s="51"/>
      <c r="C37" s="51"/>
      <c r="D37" s="211"/>
      <c r="E37" s="206" t="s">
        <v>956</v>
      </c>
      <c r="F37" s="206" t="s">
        <v>142</v>
      </c>
      <c r="G37" s="207" t="s">
        <v>662</v>
      </c>
      <c r="H37" s="51"/>
      <c r="I37" s="209"/>
    </row>
    <row r="38" ht="15.75" customHeight="1">
      <c r="A38" s="210"/>
      <c r="B38" s="51"/>
      <c r="C38" s="51"/>
      <c r="D38" s="211"/>
      <c r="E38" s="206" t="s">
        <v>957</v>
      </c>
      <c r="F38" s="206" t="s">
        <v>113</v>
      </c>
      <c r="G38" s="207" t="s">
        <v>666</v>
      </c>
      <c r="H38" s="51"/>
      <c r="I38" s="209"/>
    </row>
    <row r="39" ht="15.75" customHeight="1">
      <c r="A39" s="210"/>
      <c r="B39" s="51"/>
      <c r="C39" s="51"/>
      <c r="D39" s="211"/>
      <c r="E39" s="206" t="s">
        <v>958</v>
      </c>
      <c r="F39" s="206" t="s">
        <v>117</v>
      </c>
      <c r="G39" s="207" t="s">
        <v>669</v>
      </c>
      <c r="H39" s="51"/>
      <c r="I39" s="209"/>
    </row>
    <row r="40" ht="15.75" customHeight="1">
      <c r="A40" s="210"/>
      <c r="B40" s="51"/>
      <c r="C40" s="51"/>
      <c r="D40" s="211"/>
      <c r="E40" s="206" t="s">
        <v>959</v>
      </c>
      <c r="F40" s="206" t="s">
        <v>117</v>
      </c>
      <c r="G40" s="207" t="s">
        <v>672</v>
      </c>
      <c r="H40" s="51"/>
      <c r="I40" s="209"/>
    </row>
    <row r="41" ht="195.0" customHeight="1">
      <c r="A41" s="210"/>
      <c r="B41" s="51"/>
      <c r="C41" s="51"/>
      <c r="D41" s="211"/>
      <c r="E41" s="206" t="s">
        <v>960</v>
      </c>
      <c r="F41" s="206" t="s">
        <v>142</v>
      </c>
      <c r="G41" s="212" t="s">
        <v>675</v>
      </c>
      <c r="H41" s="51"/>
      <c r="I41" s="209"/>
    </row>
    <row r="42" ht="15.75" customHeight="1">
      <c r="A42" s="210"/>
      <c r="B42" s="51"/>
      <c r="C42" s="51"/>
      <c r="D42" s="211"/>
      <c r="E42" s="206" t="s">
        <v>961</v>
      </c>
      <c r="F42" s="206" t="s">
        <v>142</v>
      </c>
      <c r="G42" s="211"/>
      <c r="H42" s="51"/>
      <c r="I42" s="213"/>
    </row>
    <row r="43" ht="15.75" customHeight="1">
      <c r="A43" s="214"/>
      <c r="B43" s="21"/>
      <c r="C43" s="21"/>
      <c r="D43" s="215"/>
      <c r="E43" s="206" t="s">
        <v>962</v>
      </c>
      <c r="F43" s="206" t="s">
        <v>117</v>
      </c>
      <c r="G43" s="216"/>
      <c r="H43" s="21"/>
      <c r="I43" s="215"/>
    </row>
    <row r="44" ht="105.0" customHeight="1">
      <c r="A44" s="217">
        <v>0.2586</v>
      </c>
      <c r="B44" s="218" t="s">
        <v>319</v>
      </c>
      <c r="C44" s="219" t="s">
        <v>320</v>
      </c>
      <c r="D44" s="220" t="s">
        <v>677</v>
      </c>
      <c r="E44" s="221" t="s">
        <v>963</v>
      </c>
      <c r="F44" s="221" t="s">
        <v>109</v>
      </c>
      <c r="G44" s="222" t="s">
        <v>964</v>
      </c>
      <c r="H44" s="222" t="s">
        <v>965</v>
      </c>
      <c r="I44" s="222"/>
    </row>
    <row r="45" ht="15.75" customHeight="1">
      <c r="A45" s="21"/>
      <c r="B45" s="223"/>
      <c r="C45" s="51"/>
      <c r="D45" s="21"/>
      <c r="E45" s="221" t="s">
        <v>966</v>
      </c>
      <c r="F45" s="221" t="s">
        <v>109</v>
      </c>
      <c r="G45" s="222" t="s">
        <v>967</v>
      </c>
      <c r="H45" s="222" t="s">
        <v>968</v>
      </c>
      <c r="I45" s="222"/>
    </row>
    <row r="46" ht="15.75" customHeight="1">
      <c r="A46" s="217">
        <v>0.15515</v>
      </c>
      <c r="B46" s="223"/>
      <c r="C46" s="51"/>
      <c r="D46" s="224" t="s">
        <v>695</v>
      </c>
      <c r="E46" s="221" t="s">
        <v>969</v>
      </c>
      <c r="F46" s="221" t="s">
        <v>109</v>
      </c>
      <c r="G46" s="222" t="s">
        <v>970</v>
      </c>
      <c r="H46" s="222" t="s">
        <v>971</v>
      </c>
      <c r="I46" s="222"/>
    </row>
    <row r="47" ht="15.75" customHeight="1">
      <c r="A47" s="21"/>
      <c r="B47" s="223"/>
      <c r="C47" s="51"/>
      <c r="D47" s="21"/>
      <c r="E47" s="221" t="s">
        <v>972</v>
      </c>
      <c r="F47" s="221" t="s">
        <v>113</v>
      </c>
      <c r="G47" s="222" t="s">
        <v>973</v>
      </c>
      <c r="H47" s="222" t="s">
        <v>974</v>
      </c>
      <c r="I47" s="222"/>
    </row>
    <row r="48" ht="15.75" customHeight="1">
      <c r="A48" s="217">
        <v>0.39654999999999996</v>
      </c>
      <c r="B48" s="223"/>
      <c r="C48" s="51"/>
      <c r="D48" s="224" t="s">
        <v>709</v>
      </c>
      <c r="E48" s="221" t="s">
        <v>975</v>
      </c>
      <c r="F48" s="221" t="s">
        <v>142</v>
      </c>
      <c r="G48" s="222" t="s">
        <v>976</v>
      </c>
      <c r="H48" s="222" t="s">
        <v>968</v>
      </c>
      <c r="I48" s="222"/>
    </row>
    <row r="49" ht="15.75" customHeight="1">
      <c r="A49" s="21"/>
      <c r="B49" s="223"/>
      <c r="C49" s="21"/>
      <c r="D49" s="21"/>
      <c r="E49" s="221" t="s">
        <v>977</v>
      </c>
      <c r="F49" s="221" t="s">
        <v>109</v>
      </c>
      <c r="G49" s="222" t="s">
        <v>978</v>
      </c>
      <c r="H49" s="222" t="s">
        <v>979</v>
      </c>
      <c r="I49" s="222"/>
    </row>
    <row r="50" ht="15.75" customHeight="1">
      <c r="A50" s="217">
        <v>0.18390000000000004</v>
      </c>
      <c r="B50" s="223"/>
      <c r="C50" s="219" t="s">
        <v>336</v>
      </c>
      <c r="D50" s="220" t="s">
        <v>716</v>
      </c>
      <c r="E50" s="221" t="s">
        <v>980</v>
      </c>
      <c r="F50" s="221" t="s">
        <v>113</v>
      </c>
      <c r="G50" s="222" t="s">
        <v>981</v>
      </c>
      <c r="H50" s="222" t="s">
        <v>982</v>
      </c>
      <c r="I50" s="222"/>
    </row>
    <row r="51" ht="15.75" customHeight="1">
      <c r="A51" s="51"/>
      <c r="B51" s="223"/>
      <c r="C51" s="51"/>
      <c r="D51" s="51"/>
      <c r="E51" s="221" t="s">
        <v>983</v>
      </c>
      <c r="F51" s="221" t="s">
        <v>113</v>
      </c>
      <c r="G51" s="222" t="s">
        <v>984</v>
      </c>
      <c r="H51" s="222" t="s">
        <v>968</v>
      </c>
      <c r="I51" s="222"/>
    </row>
    <row r="52" ht="15.75" customHeight="1">
      <c r="A52" s="21"/>
      <c r="B52" s="223"/>
      <c r="C52" s="51"/>
      <c r="D52" s="21"/>
      <c r="E52" s="221" t="s">
        <v>985</v>
      </c>
      <c r="F52" s="221" t="s">
        <v>113</v>
      </c>
      <c r="G52" s="222" t="s">
        <v>986</v>
      </c>
      <c r="H52" s="222" t="s">
        <v>987</v>
      </c>
      <c r="I52" s="222"/>
    </row>
    <row r="53" ht="15.75" customHeight="1">
      <c r="A53" s="217">
        <v>0.3793</v>
      </c>
      <c r="B53" s="223"/>
      <c r="C53" s="51"/>
      <c r="D53" s="224" t="s">
        <v>735</v>
      </c>
      <c r="E53" s="221" t="s">
        <v>988</v>
      </c>
      <c r="F53" s="221" t="s">
        <v>117</v>
      </c>
      <c r="G53" s="222" t="s">
        <v>989</v>
      </c>
      <c r="H53" s="222" t="s">
        <v>990</v>
      </c>
      <c r="I53" s="222"/>
    </row>
    <row r="54" ht="15.75" customHeight="1">
      <c r="A54" s="21"/>
      <c r="B54" s="223"/>
      <c r="C54" s="51"/>
      <c r="D54" s="21"/>
      <c r="E54" s="221" t="s">
        <v>991</v>
      </c>
      <c r="F54" s="221" t="s">
        <v>113</v>
      </c>
      <c r="G54" s="222" t="s">
        <v>992</v>
      </c>
      <c r="H54" s="222" t="s">
        <v>968</v>
      </c>
      <c r="I54" s="222"/>
    </row>
    <row r="55" ht="15.75" customHeight="1">
      <c r="A55" s="217">
        <v>0.15515</v>
      </c>
      <c r="B55" s="223"/>
      <c r="C55" s="51"/>
      <c r="D55" s="224" t="s">
        <v>742</v>
      </c>
      <c r="E55" s="221" t="s">
        <v>993</v>
      </c>
      <c r="F55" s="221" t="s">
        <v>117</v>
      </c>
      <c r="G55" s="222" t="s">
        <v>994</v>
      </c>
      <c r="H55" s="222" t="s">
        <v>968</v>
      </c>
      <c r="I55" s="222"/>
    </row>
    <row r="56" ht="15.75" customHeight="1">
      <c r="A56" s="21"/>
      <c r="B56" s="223"/>
      <c r="C56" s="21"/>
      <c r="D56" s="21"/>
      <c r="E56" s="221" t="s">
        <v>995</v>
      </c>
      <c r="F56" s="221" t="s">
        <v>113</v>
      </c>
      <c r="G56" s="222" t="s">
        <v>996</v>
      </c>
      <c r="H56" s="222" t="s">
        <v>968</v>
      </c>
      <c r="I56" s="222"/>
    </row>
    <row r="57" ht="15.75" customHeight="1">
      <c r="A57" s="225">
        <v>0.3103</v>
      </c>
      <c r="B57" s="223"/>
      <c r="C57" s="219" t="s">
        <v>329</v>
      </c>
      <c r="D57" s="226" t="s">
        <v>758</v>
      </c>
      <c r="E57" s="221" t="s">
        <v>997</v>
      </c>
      <c r="F57" s="221" t="s">
        <v>117</v>
      </c>
      <c r="G57" s="222" t="s">
        <v>998</v>
      </c>
      <c r="H57" s="222" t="s">
        <v>968</v>
      </c>
      <c r="I57" s="222"/>
    </row>
    <row r="58" ht="15.75" customHeight="1">
      <c r="A58" s="217">
        <v>0.318975</v>
      </c>
      <c r="B58" s="223"/>
      <c r="C58" s="51"/>
      <c r="D58" s="220" t="s">
        <v>774</v>
      </c>
      <c r="E58" s="221" t="s">
        <v>999</v>
      </c>
      <c r="F58" s="221" t="s">
        <v>142</v>
      </c>
      <c r="G58" s="222" t="s">
        <v>1000</v>
      </c>
      <c r="H58" s="222" t="s">
        <v>965</v>
      </c>
      <c r="I58" s="222"/>
    </row>
    <row r="59" ht="15.75" customHeight="1">
      <c r="A59" s="51"/>
      <c r="B59" s="223"/>
      <c r="C59" s="51"/>
      <c r="D59" s="51"/>
      <c r="E59" s="221" t="s">
        <v>1001</v>
      </c>
      <c r="F59" s="221" t="s">
        <v>113</v>
      </c>
      <c r="G59" s="222" t="s">
        <v>1002</v>
      </c>
      <c r="H59" s="222" t="s">
        <v>1003</v>
      </c>
      <c r="I59" s="222"/>
    </row>
    <row r="60" ht="15.75" customHeight="1">
      <c r="A60" s="51"/>
      <c r="B60" s="223"/>
      <c r="C60" s="51"/>
      <c r="D60" s="51"/>
      <c r="E60" s="221" t="s">
        <v>1004</v>
      </c>
      <c r="F60" s="221" t="s">
        <v>142</v>
      </c>
      <c r="G60" s="222" t="s">
        <v>1005</v>
      </c>
      <c r="H60" s="222" t="s">
        <v>1006</v>
      </c>
      <c r="I60" s="222"/>
    </row>
    <row r="61" ht="15.75" customHeight="1">
      <c r="A61" s="21"/>
      <c r="B61" s="223"/>
      <c r="C61" s="51"/>
      <c r="D61" s="21"/>
      <c r="E61" s="221" t="s">
        <v>1007</v>
      </c>
      <c r="F61" s="221" t="s">
        <v>117</v>
      </c>
      <c r="G61" s="222" t="s">
        <v>1008</v>
      </c>
      <c r="H61" s="222" t="s">
        <v>1003</v>
      </c>
      <c r="I61" s="222"/>
    </row>
    <row r="62" ht="15.75" customHeight="1">
      <c r="A62" s="217">
        <v>0.4655</v>
      </c>
      <c r="B62" s="223"/>
      <c r="C62" s="51"/>
      <c r="D62" s="224" t="s">
        <v>789</v>
      </c>
      <c r="E62" s="221" t="s">
        <v>1009</v>
      </c>
      <c r="F62" s="221" t="s">
        <v>109</v>
      </c>
      <c r="G62" s="222" t="s">
        <v>1010</v>
      </c>
      <c r="H62" s="222" t="s">
        <v>1003</v>
      </c>
      <c r="I62" s="222"/>
    </row>
    <row r="63" ht="15.75" customHeight="1">
      <c r="A63" s="21"/>
      <c r="B63" s="227"/>
      <c r="C63" s="21"/>
      <c r="D63" s="21"/>
      <c r="E63" s="221" t="s">
        <v>1011</v>
      </c>
      <c r="F63" s="221" t="s">
        <v>109</v>
      </c>
      <c r="G63" s="222" t="s">
        <v>1012</v>
      </c>
      <c r="H63" s="222" t="s">
        <v>1003</v>
      </c>
      <c r="I63" s="222"/>
    </row>
    <row r="64" ht="15.75" customHeight="1">
      <c r="A64" s="228">
        <v>0.28225</v>
      </c>
      <c r="B64" s="229" t="s">
        <v>426</v>
      </c>
      <c r="C64" s="230" t="s">
        <v>106</v>
      </c>
      <c r="D64" s="231" t="s">
        <v>796</v>
      </c>
      <c r="E64" s="232" t="s">
        <v>1013</v>
      </c>
      <c r="F64" s="232" t="s">
        <v>109</v>
      </c>
      <c r="G64" s="232" t="s">
        <v>1014</v>
      </c>
      <c r="H64" s="233" t="s">
        <v>1015</v>
      </c>
      <c r="I64" s="232"/>
    </row>
    <row r="65" ht="15.75" customHeight="1">
      <c r="A65" s="51"/>
      <c r="B65" s="51"/>
      <c r="C65" s="51"/>
      <c r="D65" s="51"/>
      <c r="E65" s="232" t="s">
        <v>1016</v>
      </c>
      <c r="F65" s="232" t="s">
        <v>117</v>
      </c>
      <c r="G65" s="233" t="s">
        <v>1017</v>
      </c>
      <c r="H65" s="233" t="s">
        <v>1018</v>
      </c>
      <c r="I65" s="232"/>
    </row>
    <row r="66" ht="15.75" customHeight="1">
      <c r="A66" s="51"/>
      <c r="B66" s="51"/>
      <c r="C66" s="51"/>
      <c r="D66" s="51"/>
      <c r="E66" s="232" t="s">
        <v>1019</v>
      </c>
      <c r="F66" s="232" t="s">
        <v>109</v>
      </c>
      <c r="G66" s="233" t="s">
        <v>1017</v>
      </c>
      <c r="H66" s="233" t="s">
        <v>1018</v>
      </c>
      <c r="I66" s="232"/>
    </row>
    <row r="67" ht="15.75" customHeight="1">
      <c r="A67" s="21"/>
      <c r="B67" s="51"/>
      <c r="C67" s="51"/>
      <c r="D67" s="21"/>
      <c r="E67" s="232" t="s">
        <v>1020</v>
      </c>
      <c r="F67" s="232" t="s">
        <v>109</v>
      </c>
      <c r="G67" s="233" t="s">
        <v>1017</v>
      </c>
      <c r="H67" s="233" t="s">
        <v>1018</v>
      </c>
      <c r="I67" s="232"/>
    </row>
    <row r="68" ht="15.75" customHeight="1">
      <c r="A68" s="228">
        <v>0.37635</v>
      </c>
      <c r="B68" s="51"/>
      <c r="C68" s="51"/>
      <c r="D68" s="231" t="s">
        <v>817</v>
      </c>
      <c r="E68" s="232" t="s">
        <v>1021</v>
      </c>
      <c r="F68" s="232" t="s">
        <v>109</v>
      </c>
      <c r="G68" s="233" t="s">
        <v>1022</v>
      </c>
      <c r="H68" s="233" t="s">
        <v>1023</v>
      </c>
      <c r="I68" s="232"/>
    </row>
    <row r="69" ht="15.75" customHeight="1">
      <c r="A69" s="51"/>
      <c r="B69" s="51"/>
      <c r="C69" s="51"/>
      <c r="D69" s="51"/>
      <c r="E69" s="232" t="s">
        <v>1024</v>
      </c>
      <c r="F69" s="232" t="s">
        <v>109</v>
      </c>
      <c r="G69" s="233" t="s">
        <v>1025</v>
      </c>
      <c r="H69" s="233" t="s">
        <v>1026</v>
      </c>
      <c r="I69" s="232"/>
    </row>
    <row r="70" ht="15.75" customHeight="1">
      <c r="A70" s="51"/>
      <c r="B70" s="51"/>
      <c r="C70" s="51"/>
      <c r="D70" s="51"/>
      <c r="E70" s="232" t="s">
        <v>1027</v>
      </c>
      <c r="F70" s="232" t="s">
        <v>117</v>
      </c>
      <c r="G70" s="233" t="s">
        <v>1028</v>
      </c>
      <c r="H70" s="233" t="s">
        <v>1029</v>
      </c>
      <c r="I70" s="232"/>
    </row>
    <row r="71" ht="15.75" customHeight="1">
      <c r="A71" s="51"/>
      <c r="B71" s="51"/>
      <c r="C71" s="51"/>
      <c r="D71" s="51"/>
      <c r="E71" s="232" t="s">
        <v>1030</v>
      </c>
      <c r="F71" s="232" t="s">
        <v>113</v>
      </c>
      <c r="G71" s="233" t="s">
        <v>1031</v>
      </c>
      <c r="H71" s="233" t="s">
        <v>1032</v>
      </c>
      <c r="I71" s="232"/>
    </row>
    <row r="72" ht="15.75" customHeight="1">
      <c r="A72" s="51"/>
      <c r="B72" s="51"/>
      <c r="C72" s="51"/>
      <c r="D72" s="51"/>
      <c r="E72" s="232" t="s">
        <v>1033</v>
      </c>
      <c r="F72" s="232" t="s">
        <v>117</v>
      </c>
      <c r="G72" s="233" t="s">
        <v>1022</v>
      </c>
      <c r="H72" s="233" t="s">
        <v>1034</v>
      </c>
      <c r="I72" s="232"/>
    </row>
    <row r="73" ht="15.75" customHeight="1">
      <c r="A73" s="21"/>
      <c r="B73" s="51"/>
      <c r="C73" s="51"/>
      <c r="D73" s="21"/>
      <c r="E73" s="232" t="s">
        <v>1035</v>
      </c>
      <c r="F73" s="232" t="s">
        <v>109</v>
      </c>
      <c r="G73" s="233" t="s">
        <v>1036</v>
      </c>
      <c r="H73" s="233" t="s">
        <v>1037</v>
      </c>
      <c r="I73" s="232"/>
    </row>
    <row r="74" ht="15.75" customHeight="1">
      <c r="A74" s="228">
        <v>0.32256</v>
      </c>
      <c r="B74" s="51"/>
      <c r="C74" s="51"/>
      <c r="D74" s="231" t="s">
        <v>841</v>
      </c>
      <c r="E74" s="232" t="s">
        <v>1038</v>
      </c>
      <c r="F74" s="232" t="s">
        <v>113</v>
      </c>
      <c r="G74" s="233" t="s">
        <v>1039</v>
      </c>
      <c r="H74" s="233" t="s">
        <v>1040</v>
      </c>
      <c r="I74" s="232"/>
    </row>
    <row r="75" ht="15.75" customHeight="1">
      <c r="A75" s="51"/>
      <c r="B75" s="51"/>
      <c r="C75" s="51"/>
      <c r="D75" s="51"/>
      <c r="E75" s="232" t="s">
        <v>1041</v>
      </c>
      <c r="F75" s="232" t="s">
        <v>109</v>
      </c>
      <c r="G75" s="233" t="s">
        <v>1042</v>
      </c>
      <c r="H75" s="233" t="s">
        <v>1043</v>
      </c>
      <c r="I75" s="232"/>
    </row>
    <row r="76" ht="15.75" customHeight="1">
      <c r="A76" s="51"/>
      <c r="B76" s="51"/>
      <c r="C76" s="51"/>
      <c r="D76" s="51"/>
      <c r="E76" s="232" t="s">
        <v>1044</v>
      </c>
      <c r="F76" s="232" t="s">
        <v>117</v>
      </c>
      <c r="G76" s="233" t="s">
        <v>1039</v>
      </c>
      <c r="H76" s="233" t="s">
        <v>1045</v>
      </c>
      <c r="I76" s="232"/>
    </row>
    <row r="77" ht="15.75" customHeight="1">
      <c r="A77" s="51"/>
      <c r="B77" s="51"/>
      <c r="C77" s="51"/>
      <c r="D77" s="51"/>
      <c r="E77" s="232" t="s">
        <v>1046</v>
      </c>
      <c r="F77" s="232" t="s">
        <v>109</v>
      </c>
      <c r="G77" s="233" t="s">
        <v>1042</v>
      </c>
      <c r="H77" s="233" t="s">
        <v>1040</v>
      </c>
      <c r="I77" s="232"/>
    </row>
    <row r="78" ht="15.75" customHeight="1">
      <c r="A78" s="21"/>
      <c r="B78" s="51"/>
      <c r="C78" s="51"/>
      <c r="D78" s="21"/>
      <c r="E78" s="232" t="s">
        <v>1047</v>
      </c>
      <c r="F78" s="232" t="s">
        <v>109</v>
      </c>
      <c r="G78" s="233" t="s">
        <v>1042</v>
      </c>
      <c r="H78" s="233" t="s">
        <v>1048</v>
      </c>
      <c r="I78" s="232"/>
    </row>
    <row r="79" ht="15.75" customHeight="1">
      <c r="A79" s="228">
        <v>0.32258</v>
      </c>
      <c r="B79" s="51"/>
      <c r="C79" s="51"/>
      <c r="D79" s="231" t="s">
        <v>869</v>
      </c>
      <c r="E79" s="232" t="s">
        <v>1049</v>
      </c>
      <c r="F79" s="232" t="s">
        <v>117</v>
      </c>
      <c r="G79" s="232" t="s">
        <v>1050</v>
      </c>
      <c r="H79" s="233" t="s">
        <v>1051</v>
      </c>
      <c r="I79" s="232"/>
    </row>
    <row r="80" ht="15.75" customHeight="1">
      <c r="A80" s="51"/>
      <c r="B80" s="51"/>
      <c r="C80" s="51"/>
      <c r="D80" s="51"/>
      <c r="E80" s="232" t="s">
        <v>1052</v>
      </c>
      <c r="F80" s="232" t="s">
        <v>142</v>
      </c>
      <c r="G80" s="232" t="s">
        <v>1053</v>
      </c>
      <c r="H80" s="233" t="s">
        <v>1048</v>
      </c>
      <c r="I80" s="232"/>
    </row>
    <row r="81" ht="15.75" customHeight="1">
      <c r="A81" s="51"/>
      <c r="B81" s="51"/>
      <c r="C81" s="51"/>
      <c r="D81" s="51"/>
      <c r="E81" s="232" t="s">
        <v>1054</v>
      </c>
      <c r="F81" s="232" t="s">
        <v>117</v>
      </c>
      <c r="G81" s="232" t="s">
        <v>1055</v>
      </c>
      <c r="H81" s="233" t="s">
        <v>1029</v>
      </c>
      <c r="I81" s="232"/>
    </row>
    <row r="82" ht="15.75" customHeight="1">
      <c r="A82" s="51"/>
      <c r="B82" s="51"/>
      <c r="C82" s="51"/>
      <c r="D82" s="51"/>
      <c r="E82" s="232" t="s">
        <v>1056</v>
      </c>
      <c r="F82" s="232" t="s">
        <v>113</v>
      </c>
      <c r="G82" s="233" t="s">
        <v>1057</v>
      </c>
      <c r="H82" s="233" t="s">
        <v>1048</v>
      </c>
      <c r="I82" s="232"/>
    </row>
    <row r="83" ht="15.75" customHeight="1">
      <c r="A83" s="21"/>
      <c r="B83" s="21"/>
      <c r="C83" s="21"/>
      <c r="D83" s="21"/>
      <c r="E83" s="232" t="s">
        <v>1058</v>
      </c>
      <c r="F83" s="232" t="s">
        <v>117</v>
      </c>
      <c r="G83" s="233" t="s">
        <v>1059</v>
      </c>
      <c r="H83" s="233" t="s">
        <v>1040</v>
      </c>
      <c r="I83" s="232"/>
    </row>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58">
    <mergeCell ref="C16:C23"/>
    <mergeCell ref="D20:D23"/>
    <mergeCell ref="D13:D14"/>
    <mergeCell ref="D16:D17"/>
    <mergeCell ref="D24:D43"/>
    <mergeCell ref="H25:H43"/>
    <mergeCell ref="G41:G43"/>
    <mergeCell ref="I42:I43"/>
    <mergeCell ref="D44:D45"/>
    <mergeCell ref="A48:A49"/>
    <mergeCell ref="A50:A52"/>
    <mergeCell ref="A58:A61"/>
    <mergeCell ref="A62:A63"/>
    <mergeCell ref="A64:A67"/>
    <mergeCell ref="C64:C83"/>
    <mergeCell ref="A68:A73"/>
    <mergeCell ref="A74:A78"/>
    <mergeCell ref="A79:A83"/>
    <mergeCell ref="A8:A9"/>
    <mergeCell ref="A16:A17"/>
    <mergeCell ref="A24:A43"/>
    <mergeCell ref="B24:B43"/>
    <mergeCell ref="A44:A45"/>
    <mergeCell ref="B44:B63"/>
    <mergeCell ref="A46:A47"/>
    <mergeCell ref="B64:B83"/>
    <mergeCell ref="D6:D7"/>
    <mergeCell ref="D8:D9"/>
    <mergeCell ref="C4:C9"/>
    <mergeCell ref="C10:C15"/>
    <mergeCell ref="C24:C43"/>
    <mergeCell ref="C44:C49"/>
    <mergeCell ref="C50:C56"/>
    <mergeCell ref="C57:C63"/>
    <mergeCell ref="A10:A12"/>
    <mergeCell ref="A13:A14"/>
    <mergeCell ref="A18:A19"/>
    <mergeCell ref="D18:D19"/>
    <mergeCell ref="A4:A5"/>
    <mergeCell ref="B4:B23"/>
    <mergeCell ref="D4:D5"/>
    <mergeCell ref="A6:A7"/>
    <mergeCell ref="D10:D12"/>
    <mergeCell ref="A20:A23"/>
    <mergeCell ref="A2:C2"/>
    <mergeCell ref="A53:A54"/>
    <mergeCell ref="A55:A56"/>
    <mergeCell ref="D64:D67"/>
    <mergeCell ref="D68:D73"/>
    <mergeCell ref="D74:D78"/>
    <mergeCell ref="D79:D83"/>
    <mergeCell ref="D46:D47"/>
    <mergeCell ref="D48:D49"/>
    <mergeCell ref="D50:D52"/>
    <mergeCell ref="D53:D54"/>
    <mergeCell ref="D55:D56"/>
    <mergeCell ref="D58:D61"/>
    <mergeCell ref="D62:D63"/>
  </mergeCells>
  <printOptions/>
  <pageMargins bottom="0.75" footer="0.0" header="0.0" left="0.7" right="0.7" top="0.75"/>
  <pageSetup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ECFF"/>
    <pageSetUpPr/>
  </sheetPr>
  <sheetViews>
    <sheetView workbookViewId="0"/>
  </sheetViews>
  <sheetFormatPr customHeight="1" defaultColWidth="14.43" defaultRowHeight="15.0"/>
  <cols>
    <col customWidth="1" min="1" max="1" width="18.86"/>
    <col customWidth="1" min="2" max="2" width="46.29"/>
    <col customWidth="1" min="3" max="3" width="23.29"/>
    <col customWidth="1" min="4" max="4" width="33.71"/>
    <col customWidth="1" min="5" max="5" width="9.57"/>
    <col customWidth="1" min="6" max="6" width="8.0"/>
    <col customWidth="1" min="7" max="7" width="33.57"/>
    <col customWidth="1" min="8" max="8" width="44.14"/>
    <col customWidth="1" min="9" max="9" width="23.57"/>
    <col customWidth="1" min="10" max="26" width="10.71"/>
  </cols>
  <sheetData>
    <row r="1" ht="65.25" customHeight="1">
      <c r="A1" s="107"/>
      <c r="B1" s="107"/>
      <c r="E1" s="108" t="s">
        <v>95</v>
      </c>
      <c r="F1" s="109"/>
      <c r="G1" s="110"/>
      <c r="H1" s="110"/>
      <c r="I1" s="110"/>
    </row>
    <row r="2">
      <c r="A2" s="111" t="s">
        <v>96</v>
      </c>
      <c r="B2" s="112"/>
      <c r="C2" s="113"/>
      <c r="D2" s="110"/>
      <c r="E2" s="109"/>
      <c r="F2" s="109"/>
      <c r="G2" s="110"/>
      <c r="H2" s="110"/>
      <c r="I2" s="110"/>
    </row>
    <row r="3">
      <c r="A3" s="148" t="s">
        <v>97</v>
      </c>
      <c r="B3" s="148" t="s">
        <v>98</v>
      </c>
      <c r="C3" s="148" t="s">
        <v>99</v>
      </c>
      <c r="D3" s="137" t="s">
        <v>17</v>
      </c>
      <c r="E3" s="137" t="s">
        <v>100</v>
      </c>
      <c r="F3" s="137" t="s">
        <v>101</v>
      </c>
      <c r="G3" s="137" t="s">
        <v>102</v>
      </c>
      <c r="H3" s="137" t="s">
        <v>103</v>
      </c>
      <c r="I3" s="137" t="s">
        <v>104</v>
      </c>
    </row>
    <row r="4">
      <c r="A4" s="144">
        <v>0.338</v>
      </c>
      <c r="B4" s="195" t="s">
        <v>163</v>
      </c>
      <c r="C4" s="195" t="s">
        <v>176</v>
      </c>
      <c r="D4" s="145" t="s">
        <v>23</v>
      </c>
      <c r="E4" s="145" t="s">
        <v>1060</v>
      </c>
      <c r="F4" s="146" t="s">
        <v>117</v>
      </c>
      <c r="G4" s="145" t="s">
        <v>1061</v>
      </c>
      <c r="H4" s="145" t="s">
        <v>1062</v>
      </c>
      <c r="I4" s="145"/>
      <c r="J4" s="234"/>
      <c r="K4" s="234"/>
      <c r="L4" s="234"/>
      <c r="M4" s="234"/>
      <c r="N4" s="234"/>
      <c r="O4" s="234"/>
      <c r="P4" s="234"/>
      <c r="Q4" s="234"/>
      <c r="R4" s="234"/>
      <c r="S4" s="234"/>
      <c r="T4" s="234"/>
      <c r="U4" s="234"/>
      <c r="V4" s="234"/>
      <c r="W4" s="234"/>
      <c r="X4" s="234"/>
      <c r="Y4" s="234"/>
      <c r="Z4" s="234"/>
    </row>
    <row r="5">
      <c r="A5" s="144">
        <v>0.338</v>
      </c>
      <c r="B5" s="51"/>
      <c r="C5" s="51"/>
      <c r="D5" s="145" t="s">
        <v>23</v>
      </c>
      <c r="E5" s="145" t="s">
        <v>1063</v>
      </c>
      <c r="F5" s="146" t="s">
        <v>109</v>
      </c>
      <c r="G5" s="145" t="s">
        <v>1064</v>
      </c>
      <c r="H5" s="145" t="s">
        <v>1065</v>
      </c>
      <c r="I5" s="145"/>
      <c r="J5" s="234"/>
      <c r="K5" s="234"/>
      <c r="L5" s="234"/>
      <c r="M5" s="234"/>
      <c r="N5" s="234"/>
      <c r="O5" s="234"/>
      <c r="P5" s="234"/>
      <c r="Q5" s="234"/>
      <c r="R5" s="234"/>
      <c r="S5" s="234"/>
      <c r="T5" s="234"/>
      <c r="U5" s="234"/>
      <c r="V5" s="234"/>
      <c r="W5" s="234"/>
      <c r="X5" s="234"/>
      <c r="Y5" s="234"/>
      <c r="Z5" s="234"/>
    </row>
    <row r="6">
      <c r="A6" s="144">
        <v>0.39435</v>
      </c>
      <c r="B6" s="51"/>
      <c r="C6" s="51"/>
      <c r="D6" s="145" t="s">
        <v>24</v>
      </c>
      <c r="E6" s="145" t="s">
        <v>1066</v>
      </c>
      <c r="F6" s="146" t="s">
        <v>109</v>
      </c>
      <c r="G6" s="145" t="s">
        <v>1067</v>
      </c>
      <c r="H6" s="145" t="s">
        <v>1068</v>
      </c>
      <c r="I6" s="145"/>
      <c r="J6" s="234"/>
      <c r="K6" s="234"/>
      <c r="L6" s="234"/>
      <c r="M6" s="234"/>
      <c r="N6" s="234"/>
      <c r="O6" s="234"/>
      <c r="P6" s="234"/>
      <c r="Q6" s="234"/>
      <c r="R6" s="234"/>
      <c r="S6" s="234"/>
      <c r="T6" s="234"/>
      <c r="U6" s="234"/>
      <c r="V6" s="234"/>
      <c r="W6" s="234"/>
      <c r="X6" s="234"/>
      <c r="Y6" s="234"/>
      <c r="Z6" s="234"/>
    </row>
    <row r="7">
      <c r="A7" s="144">
        <v>0.39435</v>
      </c>
      <c r="B7" s="51"/>
      <c r="C7" s="51"/>
      <c r="D7" s="145" t="s">
        <v>24</v>
      </c>
      <c r="E7" s="145" t="s">
        <v>1069</v>
      </c>
      <c r="F7" s="146" t="s">
        <v>117</v>
      </c>
      <c r="G7" s="145" t="s">
        <v>1070</v>
      </c>
      <c r="H7" s="145" t="s">
        <v>1071</v>
      </c>
      <c r="I7" s="145"/>
      <c r="J7" s="234"/>
      <c r="K7" s="234"/>
      <c r="L7" s="234"/>
      <c r="M7" s="234"/>
      <c r="N7" s="234"/>
      <c r="O7" s="234"/>
      <c r="P7" s="234"/>
      <c r="Q7" s="234"/>
      <c r="R7" s="234"/>
      <c r="S7" s="234"/>
      <c r="T7" s="234"/>
      <c r="U7" s="234"/>
      <c r="V7" s="234"/>
      <c r="W7" s="234"/>
      <c r="X7" s="234"/>
      <c r="Y7" s="234"/>
      <c r="Z7" s="234"/>
    </row>
    <row r="8">
      <c r="A8" s="144">
        <v>0.4835666666666667</v>
      </c>
      <c r="B8" s="51"/>
      <c r="C8" s="51"/>
      <c r="D8" s="145" t="s">
        <v>169</v>
      </c>
      <c r="E8" s="145" t="s">
        <v>1072</v>
      </c>
      <c r="F8" s="146" t="s">
        <v>117</v>
      </c>
      <c r="G8" s="145" t="s">
        <v>1073</v>
      </c>
      <c r="H8" s="145" t="s">
        <v>1074</v>
      </c>
      <c r="I8" s="145"/>
      <c r="J8" s="234"/>
      <c r="K8" s="234"/>
      <c r="L8" s="234"/>
      <c r="M8" s="234"/>
      <c r="N8" s="234"/>
      <c r="O8" s="234"/>
      <c r="P8" s="234"/>
      <c r="Q8" s="234"/>
      <c r="R8" s="234"/>
      <c r="S8" s="234"/>
      <c r="T8" s="234"/>
      <c r="U8" s="234"/>
      <c r="V8" s="234"/>
      <c r="W8" s="234"/>
      <c r="X8" s="234"/>
      <c r="Y8" s="234"/>
      <c r="Z8" s="234"/>
    </row>
    <row r="9">
      <c r="A9" s="144">
        <v>0.4835666666666667</v>
      </c>
      <c r="B9" s="51"/>
      <c r="C9" s="51"/>
      <c r="D9" s="145" t="s">
        <v>169</v>
      </c>
      <c r="E9" s="145" t="s">
        <v>1075</v>
      </c>
      <c r="F9" s="146" t="s">
        <v>109</v>
      </c>
      <c r="G9" s="145" t="s">
        <v>1076</v>
      </c>
      <c r="H9" s="145" t="s">
        <v>1077</v>
      </c>
      <c r="I9" s="145"/>
      <c r="J9" s="234"/>
      <c r="K9" s="234"/>
      <c r="L9" s="234"/>
      <c r="M9" s="234"/>
      <c r="N9" s="234"/>
      <c r="O9" s="234"/>
      <c r="P9" s="234"/>
      <c r="Q9" s="234"/>
      <c r="R9" s="234"/>
      <c r="S9" s="234"/>
      <c r="T9" s="234"/>
      <c r="U9" s="234"/>
      <c r="V9" s="234"/>
      <c r="W9" s="234"/>
      <c r="X9" s="234"/>
      <c r="Y9" s="234"/>
      <c r="Z9" s="234"/>
    </row>
    <row r="10">
      <c r="A10" s="144">
        <v>0.4835666666666667</v>
      </c>
      <c r="B10" s="51"/>
      <c r="C10" s="21"/>
      <c r="D10" s="145" t="s">
        <v>169</v>
      </c>
      <c r="E10" s="145" t="s">
        <v>1078</v>
      </c>
      <c r="F10" s="146" t="s">
        <v>142</v>
      </c>
      <c r="G10" s="145" t="s">
        <v>1079</v>
      </c>
      <c r="H10" s="145" t="s">
        <v>1080</v>
      </c>
      <c r="I10" s="145"/>
      <c r="J10" s="234"/>
      <c r="K10" s="234"/>
      <c r="L10" s="234"/>
      <c r="M10" s="234"/>
      <c r="N10" s="234"/>
      <c r="O10" s="234"/>
      <c r="P10" s="234"/>
      <c r="Q10" s="234"/>
      <c r="R10" s="234"/>
      <c r="S10" s="234"/>
      <c r="T10" s="234"/>
      <c r="U10" s="234"/>
      <c r="V10" s="234"/>
      <c r="W10" s="234"/>
      <c r="X10" s="234"/>
      <c r="Y10" s="234"/>
      <c r="Z10" s="234"/>
    </row>
    <row r="11">
      <c r="A11" s="144">
        <v>0.0563</v>
      </c>
      <c r="B11" s="51"/>
      <c r="C11" s="195" t="s">
        <v>164</v>
      </c>
      <c r="D11" s="199" t="s">
        <v>23</v>
      </c>
      <c r="E11" s="145" t="s">
        <v>1081</v>
      </c>
      <c r="F11" s="146" t="s">
        <v>117</v>
      </c>
      <c r="G11" s="145" t="s">
        <v>1082</v>
      </c>
      <c r="H11" s="145" t="s">
        <v>1083</v>
      </c>
      <c r="I11" s="145"/>
      <c r="J11" s="234"/>
      <c r="K11" s="234"/>
      <c r="L11" s="234"/>
      <c r="M11" s="234"/>
      <c r="N11" s="234"/>
      <c r="O11" s="234"/>
      <c r="P11" s="234"/>
      <c r="Q11" s="234"/>
      <c r="R11" s="234"/>
      <c r="S11" s="234"/>
      <c r="T11" s="234"/>
      <c r="U11" s="234"/>
      <c r="V11" s="234"/>
      <c r="W11" s="234"/>
      <c r="X11" s="234"/>
      <c r="Y11" s="234"/>
      <c r="Z11" s="234"/>
    </row>
    <row r="12">
      <c r="A12" s="144">
        <v>0.4507</v>
      </c>
      <c r="B12" s="51"/>
      <c r="C12" s="51"/>
      <c r="D12" s="145" t="s">
        <v>24</v>
      </c>
      <c r="E12" s="145" t="s">
        <v>1084</v>
      </c>
      <c r="F12" s="146" t="s">
        <v>142</v>
      </c>
      <c r="G12" s="145" t="s">
        <v>1085</v>
      </c>
      <c r="H12" s="145" t="s">
        <v>1086</v>
      </c>
      <c r="I12" s="145"/>
      <c r="J12" s="234"/>
      <c r="K12" s="234"/>
      <c r="L12" s="234"/>
      <c r="M12" s="234"/>
      <c r="N12" s="234"/>
      <c r="O12" s="234"/>
      <c r="P12" s="234"/>
      <c r="Q12" s="234"/>
      <c r="R12" s="234"/>
      <c r="S12" s="234"/>
      <c r="T12" s="234"/>
      <c r="U12" s="234"/>
      <c r="V12" s="234"/>
      <c r="W12" s="234"/>
      <c r="X12" s="234"/>
      <c r="Y12" s="234"/>
      <c r="Z12" s="234"/>
    </row>
    <row r="13">
      <c r="A13" s="144">
        <v>0.4507</v>
      </c>
      <c r="B13" s="51"/>
      <c r="C13" s="51"/>
      <c r="D13" s="145" t="s">
        <v>24</v>
      </c>
      <c r="E13" s="145" t="s">
        <v>1087</v>
      </c>
      <c r="F13" s="146" t="s">
        <v>109</v>
      </c>
      <c r="G13" s="145" t="s">
        <v>1088</v>
      </c>
      <c r="H13" s="145" t="s">
        <v>1065</v>
      </c>
      <c r="I13" s="145"/>
      <c r="J13" s="234"/>
      <c r="K13" s="234"/>
      <c r="L13" s="234"/>
      <c r="M13" s="234"/>
      <c r="N13" s="234"/>
      <c r="O13" s="234"/>
      <c r="P13" s="234"/>
      <c r="Q13" s="234"/>
      <c r="R13" s="234"/>
      <c r="S13" s="234"/>
      <c r="T13" s="234"/>
      <c r="U13" s="234"/>
      <c r="V13" s="234"/>
      <c r="W13" s="234"/>
      <c r="X13" s="234"/>
      <c r="Y13" s="234"/>
      <c r="Z13" s="234"/>
    </row>
    <row r="14">
      <c r="A14" s="144">
        <v>0.3990333333333333</v>
      </c>
      <c r="B14" s="51"/>
      <c r="C14" s="51"/>
      <c r="D14" s="145" t="s">
        <v>169</v>
      </c>
      <c r="E14" s="145" t="s">
        <v>1089</v>
      </c>
      <c r="F14" s="146" t="s">
        <v>142</v>
      </c>
      <c r="G14" s="145" t="s">
        <v>1090</v>
      </c>
      <c r="H14" s="145" t="s">
        <v>1091</v>
      </c>
      <c r="I14" s="145"/>
      <c r="J14" s="234"/>
      <c r="K14" s="234"/>
      <c r="L14" s="234"/>
      <c r="M14" s="234"/>
      <c r="N14" s="234"/>
      <c r="O14" s="234"/>
      <c r="P14" s="234"/>
      <c r="Q14" s="234"/>
      <c r="R14" s="234"/>
      <c r="S14" s="234"/>
      <c r="T14" s="234"/>
      <c r="U14" s="234"/>
      <c r="V14" s="234"/>
      <c r="W14" s="234"/>
      <c r="X14" s="234"/>
      <c r="Y14" s="234"/>
      <c r="Z14" s="234"/>
    </row>
    <row r="15">
      <c r="A15" s="144">
        <v>0.3990333333333333</v>
      </c>
      <c r="B15" s="51"/>
      <c r="C15" s="51"/>
      <c r="D15" s="145" t="s">
        <v>169</v>
      </c>
      <c r="E15" s="145" t="s">
        <v>1092</v>
      </c>
      <c r="F15" s="146" t="s">
        <v>117</v>
      </c>
      <c r="G15" s="145" t="s">
        <v>1093</v>
      </c>
      <c r="H15" s="145" t="s">
        <v>1094</v>
      </c>
      <c r="I15" s="145"/>
      <c r="J15" s="234"/>
      <c r="K15" s="234"/>
      <c r="L15" s="234"/>
      <c r="M15" s="234"/>
      <c r="N15" s="234"/>
      <c r="O15" s="234"/>
      <c r="P15" s="234"/>
      <c r="Q15" s="234"/>
      <c r="R15" s="234"/>
      <c r="S15" s="234"/>
      <c r="T15" s="234"/>
      <c r="U15" s="234"/>
      <c r="V15" s="234"/>
      <c r="W15" s="234"/>
      <c r="X15" s="234"/>
      <c r="Y15" s="234"/>
      <c r="Z15" s="234"/>
    </row>
    <row r="16">
      <c r="A16" s="144">
        <v>0.3990333333333333</v>
      </c>
      <c r="B16" s="51"/>
      <c r="C16" s="21"/>
      <c r="D16" s="145" t="s">
        <v>169</v>
      </c>
      <c r="E16" s="145" t="s">
        <v>1095</v>
      </c>
      <c r="F16" s="146" t="s">
        <v>142</v>
      </c>
      <c r="G16" s="145" t="s">
        <v>1096</v>
      </c>
      <c r="H16" s="145" t="s">
        <v>1097</v>
      </c>
      <c r="I16" s="145"/>
      <c r="J16" s="234"/>
      <c r="K16" s="234"/>
      <c r="L16" s="234"/>
      <c r="M16" s="234"/>
      <c r="N16" s="234"/>
      <c r="O16" s="234"/>
      <c r="P16" s="234"/>
      <c r="Q16" s="234"/>
      <c r="R16" s="234"/>
      <c r="S16" s="234"/>
      <c r="T16" s="234"/>
      <c r="U16" s="234"/>
      <c r="V16" s="234"/>
      <c r="W16" s="234"/>
      <c r="X16" s="234"/>
      <c r="Y16" s="234"/>
      <c r="Z16" s="234"/>
    </row>
    <row r="17">
      <c r="A17" s="144">
        <v>0.19716666666666668</v>
      </c>
      <c r="B17" s="51"/>
      <c r="C17" s="195" t="s">
        <v>168</v>
      </c>
      <c r="D17" s="145" t="s">
        <v>23</v>
      </c>
      <c r="E17" s="145" t="s">
        <v>1098</v>
      </c>
      <c r="F17" s="146" t="s">
        <v>109</v>
      </c>
      <c r="G17" s="145" t="s">
        <v>1099</v>
      </c>
      <c r="H17" s="145" t="s">
        <v>1100</v>
      </c>
      <c r="I17" s="145"/>
      <c r="J17" s="234"/>
      <c r="K17" s="234"/>
      <c r="L17" s="234"/>
      <c r="M17" s="234"/>
      <c r="N17" s="234"/>
      <c r="O17" s="234"/>
      <c r="P17" s="234"/>
      <c r="Q17" s="234"/>
      <c r="R17" s="234"/>
      <c r="S17" s="234"/>
      <c r="T17" s="234"/>
      <c r="U17" s="234"/>
      <c r="V17" s="234"/>
      <c r="W17" s="234"/>
      <c r="X17" s="234"/>
      <c r="Y17" s="234"/>
      <c r="Z17" s="234"/>
    </row>
    <row r="18">
      <c r="A18" s="144">
        <v>0.19716666666666668</v>
      </c>
      <c r="B18" s="51"/>
      <c r="C18" s="51"/>
      <c r="D18" s="145" t="s">
        <v>23</v>
      </c>
      <c r="E18" s="145" t="s">
        <v>1101</v>
      </c>
      <c r="F18" s="146" t="s">
        <v>113</v>
      </c>
      <c r="G18" s="145" t="s">
        <v>1102</v>
      </c>
      <c r="H18" s="145" t="s">
        <v>1103</v>
      </c>
      <c r="I18" s="145"/>
      <c r="J18" s="234"/>
      <c r="K18" s="234"/>
      <c r="L18" s="234"/>
      <c r="M18" s="234"/>
      <c r="N18" s="234"/>
      <c r="O18" s="234"/>
      <c r="P18" s="234"/>
      <c r="Q18" s="234"/>
      <c r="R18" s="234"/>
      <c r="S18" s="234"/>
      <c r="T18" s="234"/>
      <c r="U18" s="234"/>
      <c r="V18" s="234"/>
      <c r="W18" s="234"/>
      <c r="X18" s="234"/>
      <c r="Y18" s="234"/>
      <c r="Z18" s="234"/>
    </row>
    <row r="19">
      <c r="A19" s="144">
        <v>0.19716666666666668</v>
      </c>
      <c r="B19" s="51"/>
      <c r="C19" s="51"/>
      <c r="D19" s="145" t="s">
        <v>23</v>
      </c>
      <c r="E19" s="145" t="s">
        <v>1104</v>
      </c>
      <c r="F19" s="146" t="s">
        <v>109</v>
      </c>
      <c r="G19" s="145" t="s">
        <v>1105</v>
      </c>
      <c r="H19" s="145" t="s">
        <v>1106</v>
      </c>
      <c r="I19" s="145"/>
      <c r="J19" s="234"/>
      <c r="K19" s="234"/>
      <c r="L19" s="234"/>
      <c r="M19" s="234"/>
      <c r="N19" s="234"/>
      <c r="O19" s="234"/>
      <c r="P19" s="234"/>
      <c r="Q19" s="234"/>
      <c r="R19" s="234"/>
      <c r="S19" s="234"/>
      <c r="T19" s="234"/>
      <c r="U19" s="234"/>
      <c r="V19" s="234"/>
      <c r="W19" s="234"/>
      <c r="X19" s="234"/>
      <c r="Y19" s="234"/>
      <c r="Z19" s="234"/>
    </row>
    <row r="20">
      <c r="A20" s="144">
        <v>0.43665000000000004</v>
      </c>
      <c r="B20" s="51"/>
      <c r="C20" s="51"/>
      <c r="D20" s="145" t="s">
        <v>24</v>
      </c>
      <c r="E20" s="145" t="s">
        <v>1107</v>
      </c>
      <c r="F20" s="146" t="s">
        <v>117</v>
      </c>
      <c r="G20" s="145" t="s">
        <v>1108</v>
      </c>
      <c r="H20" s="145" t="s">
        <v>1080</v>
      </c>
      <c r="I20" s="145"/>
      <c r="J20" s="234"/>
      <c r="K20" s="234"/>
      <c r="L20" s="234"/>
      <c r="M20" s="234"/>
      <c r="N20" s="234"/>
      <c r="O20" s="234"/>
      <c r="P20" s="234"/>
      <c r="Q20" s="234"/>
      <c r="R20" s="234"/>
      <c r="S20" s="234"/>
      <c r="T20" s="234"/>
      <c r="U20" s="234"/>
      <c r="V20" s="234"/>
      <c r="W20" s="234"/>
      <c r="X20" s="234"/>
      <c r="Y20" s="234"/>
      <c r="Z20" s="234"/>
    </row>
    <row r="21">
      <c r="A21" s="144">
        <v>0.43665000000000004</v>
      </c>
      <c r="B21" s="51"/>
      <c r="C21" s="51"/>
      <c r="D21" s="145" t="s">
        <v>24</v>
      </c>
      <c r="E21" s="145" t="s">
        <v>1109</v>
      </c>
      <c r="F21" s="146" t="s">
        <v>117</v>
      </c>
      <c r="G21" s="145" t="s">
        <v>1110</v>
      </c>
      <c r="H21" s="145" t="s">
        <v>1062</v>
      </c>
      <c r="I21" s="145"/>
      <c r="J21" s="234"/>
      <c r="K21" s="234"/>
      <c r="L21" s="234"/>
      <c r="M21" s="234"/>
      <c r="N21" s="234"/>
      <c r="O21" s="234"/>
      <c r="P21" s="234"/>
      <c r="Q21" s="234"/>
      <c r="R21" s="234"/>
      <c r="S21" s="234"/>
      <c r="T21" s="234"/>
      <c r="U21" s="234"/>
      <c r="V21" s="234"/>
      <c r="W21" s="234"/>
      <c r="X21" s="234"/>
      <c r="Y21" s="234"/>
      <c r="Z21" s="234"/>
    </row>
    <row r="22" ht="15.75" customHeight="1">
      <c r="A22" s="144">
        <v>0.57745</v>
      </c>
      <c r="B22" s="51"/>
      <c r="C22" s="51"/>
      <c r="D22" s="145" t="s">
        <v>169</v>
      </c>
      <c r="E22" s="145" t="s">
        <v>1111</v>
      </c>
      <c r="F22" s="146" t="s">
        <v>109</v>
      </c>
      <c r="G22" s="199" t="s">
        <v>1112</v>
      </c>
      <c r="H22" s="145"/>
      <c r="I22" s="145"/>
      <c r="J22" s="234"/>
      <c r="K22" s="234"/>
      <c r="L22" s="234"/>
      <c r="M22" s="234"/>
      <c r="N22" s="234"/>
      <c r="O22" s="234"/>
      <c r="P22" s="234"/>
      <c r="Q22" s="234"/>
      <c r="R22" s="234"/>
      <c r="S22" s="234"/>
      <c r="T22" s="234"/>
      <c r="U22" s="234"/>
      <c r="V22" s="234"/>
      <c r="W22" s="234"/>
      <c r="X22" s="234"/>
      <c r="Y22" s="234"/>
      <c r="Z22" s="234"/>
    </row>
    <row r="23" ht="15.75" customHeight="1">
      <c r="A23" s="144">
        <v>0.57745</v>
      </c>
      <c r="B23" s="21"/>
      <c r="C23" s="21"/>
      <c r="D23" s="145" t="s">
        <v>169</v>
      </c>
      <c r="E23" s="145" t="s">
        <v>1113</v>
      </c>
      <c r="F23" s="146" t="s">
        <v>117</v>
      </c>
      <c r="G23" s="199" t="s">
        <v>1114</v>
      </c>
      <c r="H23" s="145"/>
      <c r="I23" s="145"/>
      <c r="J23" s="234"/>
      <c r="K23" s="234"/>
      <c r="L23" s="234"/>
      <c r="M23" s="234"/>
      <c r="N23" s="234"/>
      <c r="O23" s="234"/>
      <c r="P23" s="234"/>
      <c r="Q23" s="234"/>
      <c r="R23" s="234"/>
      <c r="S23" s="234"/>
      <c r="T23" s="234"/>
      <c r="U23" s="234"/>
      <c r="V23" s="234"/>
      <c r="W23" s="234"/>
      <c r="X23" s="234"/>
      <c r="Y23" s="234"/>
      <c r="Z23" s="234"/>
    </row>
    <row r="24" ht="15.75" customHeight="1">
      <c r="A24" s="138">
        <v>0.3474</v>
      </c>
      <c r="B24" s="235" t="s">
        <v>105</v>
      </c>
      <c r="C24" s="235" t="s">
        <v>107</v>
      </c>
      <c r="D24" s="121" t="s">
        <v>106</v>
      </c>
      <c r="E24" s="121" t="s">
        <v>1115</v>
      </c>
      <c r="F24" s="120" t="s">
        <v>109</v>
      </c>
      <c r="G24" s="121" t="s">
        <v>1116</v>
      </c>
      <c r="H24" s="121" t="s">
        <v>1117</v>
      </c>
      <c r="I24" s="121"/>
      <c r="J24" s="234"/>
      <c r="K24" s="234"/>
      <c r="L24" s="234"/>
      <c r="M24" s="234"/>
      <c r="N24" s="234"/>
      <c r="O24" s="234"/>
      <c r="P24" s="234"/>
      <c r="Q24" s="234"/>
      <c r="R24" s="234"/>
      <c r="S24" s="234"/>
      <c r="T24" s="234"/>
      <c r="U24" s="234"/>
      <c r="V24" s="234"/>
      <c r="W24" s="234"/>
      <c r="X24" s="234"/>
      <c r="Y24" s="234"/>
      <c r="Z24" s="234"/>
    </row>
    <row r="25" ht="15.75" customHeight="1">
      <c r="A25" s="138">
        <v>0.3474</v>
      </c>
      <c r="B25" s="51"/>
      <c r="C25" s="51"/>
      <c r="D25" s="121" t="s">
        <v>106</v>
      </c>
      <c r="E25" s="121" t="s">
        <v>1118</v>
      </c>
      <c r="F25" s="120" t="s">
        <v>109</v>
      </c>
      <c r="G25" s="121" t="s">
        <v>1119</v>
      </c>
      <c r="H25" s="121" t="s">
        <v>1120</v>
      </c>
      <c r="I25" s="121"/>
      <c r="J25" s="234"/>
      <c r="K25" s="234"/>
      <c r="L25" s="234"/>
      <c r="M25" s="234"/>
      <c r="N25" s="234"/>
      <c r="O25" s="234"/>
      <c r="P25" s="234"/>
      <c r="Q25" s="234"/>
      <c r="R25" s="234"/>
      <c r="S25" s="234"/>
      <c r="T25" s="234"/>
      <c r="U25" s="234"/>
      <c r="V25" s="234"/>
      <c r="W25" s="234"/>
      <c r="X25" s="234"/>
      <c r="Y25" s="234"/>
      <c r="Z25" s="234"/>
    </row>
    <row r="26" ht="15.75" customHeight="1">
      <c r="A26" s="138">
        <v>0.3474</v>
      </c>
      <c r="B26" s="51"/>
      <c r="C26" s="51"/>
      <c r="D26" s="121" t="s">
        <v>106</v>
      </c>
      <c r="E26" s="121" t="s">
        <v>1121</v>
      </c>
      <c r="F26" s="120" t="s">
        <v>142</v>
      </c>
      <c r="G26" s="121" t="s">
        <v>1122</v>
      </c>
      <c r="H26" s="121" t="s">
        <v>1123</v>
      </c>
      <c r="I26" s="121"/>
      <c r="J26" s="234"/>
      <c r="K26" s="234"/>
      <c r="L26" s="234"/>
      <c r="M26" s="234"/>
      <c r="N26" s="234"/>
      <c r="O26" s="234"/>
      <c r="P26" s="234"/>
      <c r="Q26" s="234"/>
      <c r="R26" s="234"/>
      <c r="S26" s="234"/>
      <c r="T26" s="234"/>
      <c r="U26" s="234"/>
      <c r="V26" s="234"/>
      <c r="W26" s="234"/>
      <c r="X26" s="234"/>
      <c r="Y26" s="234"/>
      <c r="Z26" s="234"/>
    </row>
    <row r="27" ht="15.75" customHeight="1">
      <c r="A27" s="138">
        <v>0.3474</v>
      </c>
      <c r="B27" s="51"/>
      <c r="C27" s="51"/>
      <c r="D27" s="121" t="s">
        <v>106</v>
      </c>
      <c r="E27" s="121" t="s">
        <v>1124</v>
      </c>
      <c r="F27" s="120" t="s">
        <v>113</v>
      </c>
      <c r="G27" s="121" t="s">
        <v>1125</v>
      </c>
      <c r="H27" s="121"/>
      <c r="I27" s="121"/>
      <c r="J27" s="234"/>
      <c r="K27" s="234"/>
      <c r="L27" s="234"/>
      <c r="M27" s="234"/>
      <c r="N27" s="234"/>
      <c r="O27" s="234"/>
      <c r="P27" s="234"/>
      <c r="Q27" s="234"/>
      <c r="R27" s="234"/>
      <c r="S27" s="234"/>
      <c r="T27" s="234"/>
      <c r="U27" s="234"/>
      <c r="V27" s="234"/>
      <c r="W27" s="234"/>
      <c r="X27" s="234"/>
      <c r="Y27" s="234"/>
      <c r="Z27" s="234"/>
    </row>
    <row r="28" ht="15.75" customHeight="1">
      <c r="A28" s="138">
        <v>0.3474</v>
      </c>
      <c r="B28" s="51"/>
      <c r="C28" s="51"/>
      <c r="D28" s="121" t="s">
        <v>106</v>
      </c>
      <c r="E28" s="121" t="s">
        <v>1126</v>
      </c>
      <c r="F28" s="120" t="s">
        <v>117</v>
      </c>
      <c r="G28" s="121" t="s">
        <v>1127</v>
      </c>
      <c r="H28" s="121"/>
      <c r="I28" s="121"/>
      <c r="J28" s="234"/>
      <c r="K28" s="234"/>
      <c r="L28" s="234"/>
      <c r="M28" s="234"/>
      <c r="N28" s="234"/>
      <c r="O28" s="234"/>
      <c r="P28" s="234"/>
      <c r="Q28" s="234"/>
      <c r="R28" s="234"/>
      <c r="S28" s="234"/>
      <c r="T28" s="234"/>
      <c r="U28" s="234"/>
      <c r="V28" s="234"/>
      <c r="W28" s="234"/>
      <c r="X28" s="234"/>
      <c r="Y28" s="234"/>
      <c r="Z28" s="234"/>
    </row>
    <row r="29" ht="15.75" customHeight="1">
      <c r="A29" s="138">
        <v>0.3474</v>
      </c>
      <c r="B29" s="51"/>
      <c r="C29" s="51"/>
      <c r="D29" s="121" t="s">
        <v>106</v>
      </c>
      <c r="E29" s="121" t="s">
        <v>1128</v>
      </c>
      <c r="F29" s="120" t="s">
        <v>109</v>
      </c>
      <c r="G29" s="121" t="s">
        <v>1129</v>
      </c>
      <c r="H29" s="121"/>
      <c r="I29" s="121"/>
      <c r="J29" s="234"/>
      <c r="K29" s="234"/>
      <c r="L29" s="234"/>
      <c r="M29" s="234"/>
      <c r="N29" s="234"/>
      <c r="O29" s="234"/>
      <c r="P29" s="234"/>
      <c r="Q29" s="234"/>
      <c r="R29" s="234"/>
      <c r="S29" s="234"/>
      <c r="T29" s="234"/>
      <c r="U29" s="234"/>
      <c r="V29" s="234"/>
      <c r="W29" s="234"/>
      <c r="X29" s="234"/>
      <c r="Y29" s="234"/>
      <c r="Z29" s="234"/>
    </row>
    <row r="30" ht="15.75" customHeight="1">
      <c r="A30" s="138">
        <v>0.3474</v>
      </c>
      <c r="B30" s="51"/>
      <c r="C30" s="51"/>
      <c r="D30" s="121" t="s">
        <v>106</v>
      </c>
      <c r="E30" s="121" t="s">
        <v>1130</v>
      </c>
      <c r="F30" s="120" t="s">
        <v>109</v>
      </c>
      <c r="G30" s="121" t="s">
        <v>1131</v>
      </c>
      <c r="H30" s="121"/>
      <c r="I30" s="121"/>
      <c r="J30" s="234"/>
      <c r="K30" s="234"/>
      <c r="L30" s="234"/>
      <c r="M30" s="234"/>
      <c r="N30" s="234"/>
      <c r="O30" s="234"/>
      <c r="P30" s="234"/>
      <c r="Q30" s="234"/>
      <c r="R30" s="234"/>
      <c r="S30" s="234"/>
      <c r="T30" s="234"/>
      <c r="U30" s="234"/>
      <c r="V30" s="234"/>
      <c r="W30" s="234"/>
      <c r="X30" s="234"/>
      <c r="Y30" s="234"/>
      <c r="Z30" s="234"/>
    </row>
    <row r="31" ht="15.75" customHeight="1">
      <c r="A31" s="138">
        <v>0.3474</v>
      </c>
      <c r="B31" s="51"/>
      <c r="C31" s="51"/>
      <c r="D31" s="121" t="s">
        <v>106</v>
      </c>
      <c r="E31" s="121" t="s">
        <v>1132</v>
      </c>
      <c r="F31" s="120" t="s">
        <v>117</v>
      </c>
      <c r="G31" s="121" t="s">
        <v>1133</v>
      </c>
      <c r="H31" s="121" t="s">
        <v>1134</v>
      </c>
      <c r="I31" s="121"/>
      <c r="J31" s="234"/>
      <c r="K31" s="234"/>
      <c r="L31" s="234"/>
      <c r="M31" s="234"/>
      <c r="N31" s="234"/>
      <c r="O31" s="234"/>
      <c r="P31" s="234"/>
      <c r="Q31" s="234"/>
      <c r="R31" s="234"/>
      <c r="S31" s="234"/>
      <c r="T31" s="234"/>
      <c r="U31" s="234"/>
      <c r="V31" s="234"/>
      <c r="W31" s="234"/>
      <c r="X31" s="234"/>
      <c r="Y31" s="234"/>
      <c r="Z31" s="234"/>
    </row>
    <row r="32" ht="15.75" customHeight="1">
      <c r="A32" s="138">
        <v>0.3474</v>
      </c>
      <c r="B32" s="51"/>
      <c r="C32" s="51"/>
      <c r="D32" s="121" t="s">
        <v>106</v>
      </c>
      <c r="E32" s="121" t="s">
        <v>1135</v>
      </c>
      <c r="F32" s="120" t="s">
        <v>109</v>
      </c>
      <c r="G32" s="121" t="s">
        <v>1136</v>
      </c>
      <c r="H32" s="121" t="s">
        <v>1123</v>
      </c>
      <c r="I32" s="121"/>
      <c r="J32" s="234"/>
      <c r="K32" s="234"/>
      <c r="L32" s="234"/>
      <c r="M32" s="234"/>
      <c r="N32" s="234"/>
      <c r="O32" s="234"/>
      <c r="P32" s="234"/>
      <c r="Q32" s="234"/>
      <c r="R32" s="234"/>
      <c r="S32" s="234"/>
      <c r="T32" s="234"/>
      <c r="U32" s="234"/>
      <c r="V32" s="234"/>
      <c r="W32" s="234"/>
      <c r="X32" s="234"/>
      <c r="Y32" s="234"/>
      <c r="Z32" s="234"/>
    </row>
    <row r="33" ht="15.75" customHeight="1">
      <c r="A33" s="138">
        <v>0.3474</v>
      </c>
      <c r="B33" s="51"/>
      <c r="C33" s="51"/>
      <c r="D33" s="121" t="s">
        <v>106</v>
      </c>
      <c r="E33" s="121" t="s">
        <v>1137</v>
      </c>
      <c r="F33" s="120" t="s">
        <v>109</v>
      </c>
      <c r="G33" s="121" t="s">
        <v>1138</v>
      </c>
      <c r="H33" s="121" t="s">
        <v>1123</v>
      </c>
      <c r="I33" s="121"/>
      <c r="J33" s="234"/>
      <c r="K33" s="234"/>
      <c r="L33" s="234"/>
      <c r="M33" s="234"/>
      <c r="N33" s="234"/>
      <c r="O33" s="234"/>
      <c r="P33" s="234"/>
      <c r="Q33" s="234"/>
      <c r="R33" s="234"/>
      <c r="S33" s="234"/>
      <c r="T33" s="234"/>
      <c r="U33" s="234"/>
      <c r="V33" s="234"/>
      <c r="W33" s="234"/>
      <c r="X33" s="234"/>
      <c r="Y33" s="234"/>
      <c r="Z33" s="234"/>
    </row>
    <row r="34" ht="15.75" customHeight="1">
      <c r="A34" s="138">
        <v>0.3474</v>
      </c>
      <c r="B34" s="51"/>
      <c r="C34" s="51"/>
      <c r="D34" s="121" t="s">
        <v>106</v>
      </c>
      <c r="E34" s="121" t="s">
        <v>1139</v>
      </c>
      <c r="F34" s="120" t="s">
        <v>113</v>
      </c>
      <c r="G34" s="121" t="s">
        <v>1140</v>
      </c>
      <c r="H34" s="121"/>
      <c r="I34" s="121"/>
      <c r="J34" s="234"/>
      <c r="K34" s="234"/>
      <c r="L34" s="234"/>
      <c r="M34" s="234"/>
      <c r="N34" s="234"/>
      <c r="O34" s="234"/>
      <c r="P34" s="234"/>
      <c r="Q34" s="234"/>
      <c r="R34" s="234"/>
      <c r="S34" s="234"/>
      <c r="T34" s="234"/>
      <c r="U34" s="234"/>
      <c r="V34" s="234"/>
      <c r="W34" s="234"/>
      <c r="X34" s="234"/>
      <c r="Y34" s="234"/>
      <c r="Z34" s="234"/>
    </row>
    <row r="35" ht="15.75" customHeight="1">
      <c r="A35" s="138">
        <v>0.3474</v>
      </c>
      <c r="B35" s="51"/>
      <c r="C35" s="51"/>
      <c r="D35" s="121" t="s">
        <v>106</v>
      </c>
      <c r="E35" s="121" t="s">
        <v>1141</v>
      </c>
      <c r="F35" s="120" t="s">
        <v>142</v>
      </c>
      <c r="G35" s="121" t="s">
        <v>1129</v>
      </c>
      <c r="H35" s="121"/>
      <c r="I35" s="121"/>
      <c r="J35" s="234"/>
      <c r="K35" s="234"/>
      <c r="L35" s="234"/>
      <c r="M35" s="234"/>
      <c r="N35" s="234"/>
      <c r="O35" s="234"/>
      <c r="P35" s="234"/>
      <c r="Q35" s="234"/>
      <c r="R35" s="234"/>
      <c r="S35" s="234"/>
      <c r="T35" s="234"/>
      <c r="U35" s="234"/>
      <c r="V35" s="234"/>
      <c r="W35" s="234"/>
      <c r="X35" s="234"/>
      <c r="Y35" s="234"/>
      <c r="Z35" s="234"/>
    </row>
    <row r="36" ht="15.75" customHeight="1">
      <c r="A36" s="138">
        <v>0.3474</v>
      </c>
      <c r="B36" s="51"/>
      <c r="C36" s="51"/>
      <c r="D36" s="121" t="s">
        <v>106</v>
      </c>
      <c r="E36" s="121" t="s">
        <v>1142</v>
      </c>
      <c r="F36" s="120" t="s">
        <v>117</v>
      </c>
      <c r="G36" s="121" t="s">
        <v>1143</v>
      </c>
      <c r="H36" s="121"/>
      <c r="I36" s="121"/>
      <c r="J36" s="234"/>
      <c r="K36" s="234"/>
      <c r="L36" s="234"/>
      <c r="M36" s="234"/>
      <c r="N36" s="234"/>
      <c r="O36" s="234"/>
      <c r="P36" s="234"/>
      <c r="Q36" s="234"/>
      <c r="R36" s="234"/>
      <c r="S36" s="234"/>
      <c r="T36" s="234"/>
      <c r="U36" s="234"/>
      <c r="V36" s="234"/>
      <c r="W36" s="234"/>
      <c r="X36" s="234"/>
      <c r="Y36" s="234"/>
      <c r="Z36" s="234"/>
    </row>
    <row r="37" ht="15.75" customHeight="1">
      <c r="A37" s="138">
        <v>0.3474</v>
      </c>
      <c r="B37" s="51"/>
      <c r="C37" s="51"/>
      <c r="D37" s="121" t="s">
        <v>106</v>
      </c>
      <c r="E37" s="121" t="s">
        <v>1144</v>
      </c>
      <c r="F37" s="120" t="s">
        <v>109</v>
      </c>
      <c r="G37" s="121" t="s">
        <v>1145</v>
      </c>
      <c r="H37" s="121"/>
      <c r="I37" s="121"/>
      <c r="J37" s="234"/>
      <c r="K37" s="234"/>
      <c r="L37" s="234"/>
      <c r="M37" s="234"/>
      <c r="N37" s="234"/>
      <c r="O37" s="234"/>
      <c r="P37" s="234"/>
      <c r="Q37" s="234"/>
      <c r="R37" s="234"/>
      <c r="S37" s="234"/>
      <c r="T37" s="234"/>
      <c r="U37" s="234"/>
      <c r="V37" s="234"/>
      <c r="W37" s="234"/>
      <c r="X37" s="234"/>
      <c r="Y37" s="234"/>
      <c r="Z37" s="234"/>
    </row>
    <row r="38" ht="15.75" customHeight="1">
      <c r="A38" s="138">
        <v>0.3474</v>
      </c>
      <c r="B38" s="51"/>
      <c r="C38" s="51"/>
      <c r="D38" s="121" t="s">
        <v>106</v>
      </c>
      <c r="E38" s="121" t="s">
        <v>1146</v>
      </c>
      <c r="F38" s="120" t="s">
        <v>113</v>
      </c>
      <c r="G38" s="121" t="s">
        <v>1147</v>
      </c>
      <c r="H38" s="121"/>
      <c r="I38" s="121"/>
      <c r="J38" s="234"/>
      <c r="K38" s="234"/>
      <c r="L38" s="234"/>
      <c r="M38" s="234"/>
      <c r="N38" s="234"/>
      <c r="O38" s="234"/>
      <c r="P38" s="234"/>
      <c r="Q38" s="234"/>
      <c r="R38" s="234"/>
      <c r="S38" s="234"/>
      <c r="T38" s="234"/>
      <c r="U38" s="234"/>
      <c r="V38" s="234"/>
      <c r="W38" s="234"/>
      <c r="X38" s="234"/>
      <c r="Y38" s="234"/>
      <c r="Z38" s="234"/>
    </row>
    <row r="39" ht="15.75" customHeight="1">
      <c r="A39" s="138">
        <v>0.3474</v>
      </c>
      <c r="B39" s="51"/>
      <c r="C39" s="51"/>
      <c r="D39" s="121" t="s">
        <v>106</v>
      </c>
      <c r="E39" s="121" t="s">
        <v>1148</v>
      </c>
      <c r="F39" s="120" t="s">
        <v>142</v>
      </c>
      <c r="G39" s="121" t="s">
        <v>1149</v>
      </c>
      <c r="H39" s="121"/>
      <c r="I39" s="121"/>
      <c r="J39" s="234"/>
      <c r="K39" s="234"/>
      <c r="L39" s="234"/>
      <c r="M39" s="234"/>
      <c r="N39" s="234"/>
      <c r="O39" s="234"/>
      <c r="P39" s="234"/>
      <c r="Q39" s="234"/>
      <c r="R39" s="234"/>
      <c r="S39" s="234"/>
      <c r="T39" s="234"/>
      <c r="U39" s="234"/>
      <c r="V39" s="234"/>
      <c r="W39" s="234"/>
      <c r="X39" s="234"/>
      <c r="Y39" s="234"/>
      <c r="Z39" s="234"/>
    </row>
    <row r="40" ht="15.75" customHeight="1">
      <c r="A40" s="138">
        <v>0.3474</v>
      </c>
      <c r="B40" s="51"/>
      <c r="C40" s="51"/>
      <c r="D40" s="121" t="s">
        <v>106</v>
      </c>
      <c r="E40" s="121" t="s">
        <v>1150</v>
      </c>
      <c r="F40" s="120" t="s">
        <v>142</v>
      </c>
      <c r="G40" s="121" t="s">
        <v>1151</v>
      </c>
      <c r="H40" s="121"/>
      <c r="I40" s="121"/>
      <c r="J40" s="234"/>
      <c r="K40" s="234"/>
      <c r="L40" s="234"/>
      <c r="M40" s="234"/>
      <c r="N40" s="234"/>
      <c r="O40" s="234"/>
      <c r="P40" s="234"/>
      <c r="Q40" s="234"/>
      <c r="R40" s="234"/>
      <c r="S40" s="234"/>
      <c r="T40" s="234"/>
      <c r="U40" s="234"/>
      <c r="V40" s="234"/>
      <c r="W40" s="234"/>
      <c r="X40" s="234"/>
      <c r="Y40" s="234"/>
      <c r="Z40" s="234"/>
    </row>
    <row r="41" ht="15.75" customHeight="1">
      <c r="A41" s="138">
        <v>0.3474</v>
      </c>
      <c r="B41" s="51"/>
      <c r="C41" s="51"/>
      <c r="D41" s="121" t="s">
        <v>106</v>
      </c>
      <c r="E41" s="121" t="s">
        <v>1152</v>
      </c>
      <c r="F41" s="120" t="s">
        <v>109</v>
      </c>
      <c r="G41" s="121" t="s">
        <v>1153</v>
      </c>
      <c r="H41" s="121" t="s">
        <v>1154</v>
      </c>
      <c r="I41" s="121"/>
      <c r="J41" s="234"/>
      <c r="K41" s="234"/>
      <c r="L41" s="234"/>
      <c r="M41" s="234"/>
      <c r="N41" s="234"/>
      <c r="O41" s="234"/>
      <c r="P41" s="234"/>
      <c r="Q41" s="234"/>
      <c r="R41" s="234"/>
      <c r="S41" s="234"/>
      <c r="T41" s="234"/>
      <c r="U41" s="234"/>
      <c r="V41" s="234"/>
      <c r="W41" s="234"/>
      <c r="X41" s="234"/>
      <c r="Y41" s="234"/>
      <c r="Z41" s="234"/>
    </row>
    <row r="42" ht="15.75" customHeight="1">
      <c r="A42" s="138">
        <v>0.3474</v>
      </c>
      <c r="B42" s="51"/>
      <c r="C42" s="51"/>
      <c r="D42" s="121" t="s">
        <v>106</v>
      </c>
      <c r="E42" s="121" t="s">
        <v>1155</v>
      </c>
      <c r="F42" s="120" t="s">
        <v>142</v>
      </c>
      <c r="G42" s="121"/>
      <c r="H42" s="121" t="s">
        <v>1123</v>
      </c>
      <c r="I42" s="121"/>
      <c r="J42" s="234"/>
      <c r="K42" s="234"/>
      <c r="L42" s="234"/>
      <c r="M42" s="234"/>
      <c r="N42" s="234"/>
      <c r="O42" s="234"/>
      <c r="P42" s="234"/>
      <c r="Q42" s="234"/>
      <c r="R42" s="234"/>
      <c r="S42" s="234"/>
      <c r="T42" s="234"/>
      <c r="U42" s="234"/>
      <c r="V42" s="234"/>
      <c r="W42" s="234"/>
      <c r="X42" s="234"/>
      <c r="Y42" s="234"/>
      <c r="Z42" s="234"/>
    </row>
    <row r="43" ht="15.75" customHeight="1">
      <c r="A43" s="138">
        <v>0.3474</v>
      </c>
      <c r="B43" s="21"/>
      <c r="C43" s="21"/>
      <c r="D43" s="121" t="s">
        <v>106</v>
      </c>
      <c r="E43" s="121" t="s">
        <v>1156</v>
      </c>
      <c r="F43" s="120" t="s">
        <v>117</v>
      </c>
      <c r="G43" s="121" t="s">
        <v>1153</v>
      </c>
      <c r="H43" s="121" t="s">
        <v>1157</v>
      </c>
      <c r="I43" s="121"/>
      <c r="J43" s="234"/>
      <c r="K43" s="234"/>
      <c r="L43" s="234"/>
      <c r="M43" s="234"/>
      <c r="N43" s="234"/>
      <c r="O43" s="234"/>
      <c r="P43" s="234"/>
      <c r="Q43" s="234"/>
      <c r="R43" s="234"/>
      <c r="S43" s="234"/>
      <c r="T43" s="234"/>
      <c r="U43" s="234"/>
      <c r="V43" s="234"/>
      <c r="W43" s="234"/>
      <c r="X43" s="234"/>
      <c r="Y43" s="234"/>
      <c r="Z43" s="234"/>
    </row>
    <row r="44" ht="15.75" customHeight="1">
      <c r="A44" s="140">
        <v>0.275</v>
      </c>
      <c r="B44" s="236" t="s">
        <v>319</v>
      </c>
      <c r="C44" s="236" t="s">
        <v>320</v>
      </c>
      <c r="D44" s="141" t="s">
        <v>321</v>
      </c>
      <c r="E44" s="141" t="s">
        <v>1158</v>
      </c>
      <c r="F44" s="142" t="s">
        <v>109</v>
      </c>
      <c r="G44" s="237" t="s">
        <v>1159</v>
      </c>
      <c r="H44" s="237" t="s">
        <v>1160</v>
      </c>
      <c r="I44" s="141"/>
      <c r="J44" s="234"/>
      <c r="K44" s="234"/>
      <c r="L44" s="234"/>
      <c r="M44" s="234"/>
      <c r="N44" s="234"/>
      <c r="O44" s="234"/>
      <c r="P44" s="234"/>
      <c r="Q44" s="234"/>
      <c r="R44" s="234"/>
      <c r="S44" s="234"/>
      <c r="T44" s="234"/>
      <c r="U44" s="234"/>
      <c r="V44" s="234"/>
      <c r="W44" s="234"/>
      <c r="X44" s="234"/>
      <c r="Y44" s="234"/>
      <c r="Z44" s="234"/>
    </row>
    <row r="45" ht="15.75" customHeight="1">
      <c r="A45" s="140">
        <v>0.275</v>
      </c>
      <c r="B45" s="51"/>
      <c r="C45" s="51"/>
      <c r="D45" s="141" t="s">
        <v>321</v>
      </c>
      <c r="E45" s="141" t="s">
        <v>1161</v>
      </c>
      <c r="F45" s="142" t="s">
        <v>117</v>
      </c>
      <c r="G45" s="237" t="s">
        <v>1162</v>
      </c>
      <c r="H45" s="237" t="s">
        <v>1163</v>
      </c>
      <c r="I45" s="141"/>
      <c r="J45" s="234"/>
      <c r="K45" s="234"/>
      <c r="L45" s="234"/>
      <c r="M45" s="234"/>
      <c r="N45" s="234"/>
      <c r="O45" s="234"/>
      <c r="P45" s="234"/>
      <c r="Q45" s="234"/>
      <c r="R45" s="234"/>
      <c r="S45" s="234"/>
      <c r="T45" s="234"/>
      <c r="U45" s="234"/>
      <c r="V45" s="234"/>
      <c r="W45" s="234"/>
      <c r="X45" s="234"/>
      <c r="Y45" s="234"/>
      <c r="Z45" s="234"/>
    </row>
    <row r="46" ht="75.0" customHeight="1">
      <c r="A46" s="140">
        <v>0.05</v>
      </c>
      <c r="B46" s="51"/>
      <c r="C46" s="51"/>
      <c r="D46" s="238" t="s">
        <v>37</v>
      </c>
      <c r="E46" s="141" t="s">
        <v>1164</v>
      </c>
      <c r="F46" s="142" t="s">
        <v>142</v>
      </c>
      <c r="G46" s="237" t="s">
        <v>1165</v>
      </c>
      <c r="H46" s="237" t="s">
        <v>1163</v>
      </c>
      <c r="I46" s="141"/>
      <c r="J46" s="234"/>
      <c r="K46" s="234"/>
      <c r="L46" s="234"/>
      <c r="M46" s="234"/>
      <c r="N46" s="234"/>
      <c r="O46" s="234"/>
      <c r="P46" s="234"/>
      <c r="Q46" s="234"/>
      <c r="R46" s="234"/>
      <c r="S46" s="234"/>
      <c r="T46" s="234"/>
      <c r="U46" s="234"/>
      <c r="V46" s="234"/>
      <c r="W46" s="234"/>
      <c r="X46" s="234"/>
      <c r="Y46" s="234"/>
      <c r="Z46" s="234"/>
    </row>
    <row r="47" ht="75.0" customHeight="1">
      <c r="A47" s="140">
        <v>0.45</v>
      </c>
      <c r="B47" s="51"/>
      <c r="C47" s="51"/>
      <c r="D47" s="141" t="s">
        <v>325</v>
      </c>
      <c r="E47" s="141" t="s">
        <v>1166</v>
      </c>
      <c r="F47" s="142" t="s">
        <v>109</v>
      </c>
      <c r="G47" s="237" t="s">
        <v>1167</v>
      </c>
      <c r="H47" s="237" t="s">
        <v>1168</v>
      </c>
      <c r="I47" s="141"/>
      <c r="J47" s="234"/>
      <c r="K47" s="234"/>
      <c r="L47" s="234"/>
      <c r="M47" s="234"/>
      <c r="N47" s="234"/>
      <c r="O47" s="234"/>
      <c r="P47" s="234"/>
      <c r="Q47" s="234"/>
      <c r="R47" s="234"/>
      <c r="S47" s="234"/>
      <c r="T47" s="234"/>
      <c r="U47" s="234"/>
      <c r="V47" s="234"/>
      <c r="W47" s="234"/>
      <c r="X47" s="234"/>
      <c r="Y47" s="234"/>
      <c r="Z47" s="234"/>
    </row>
    <row r="48" ht="15.75" customHeight="1">
      <c r="A48" s="140">
        <v>0.45</v>
      </c>
      <c r="B48" s="51"/>
      <c r="C48" s="21"/>
      <c r="D48" s="141" t="s">
        <v>325</v>
      </c>
      <c r="E48" s="141" t="s">
        <v>1169</v>
      </c>
      <c r="F48" s="142" t="s">
        <v>117</v>
      </c>
      <c r="G48" s="237" t="s">
        <v>1170</v>
      </c>
      <c r="H48" s="237" t="s">
        <v>1171</v>
      </c>
      <c r="I48" s="141"/>
      <c r="J48" s="234"/>
      <c r="K48" s="234"/>
      <c r="L48" s="234"/>
      <c r="M48" s="234"/>
      <c r="N48" s="234"/>
      <c r="O48" s="234"/>
      <c r="P48" s="234"/>
      <c r="Q48" s="234"/>
      <c r="R48" s="234"/>
      <c r="S48" s="234"/>
      <c r="T48" s="234"/>
      <c r="U48" s="234"/>
      <c r="V48" s="234"/>
      <c r="W48" s="234"/>
      <c r="X48" s="234"/>
      <c r="Y48" s="234"/>
      <c r="Z48" s="234"/>
    </row>
    <row r="49" ht="15.75" customHeight="1">
      <c r="A49" s="140">
        <v>0.3666666666666667</v>
      </c>
      <c r="B49" s="51"/>
      <c r="C49" s="141" t="s">
        <v>336</v>
      </c>
      <c r="D49" s="141" t="s">
        <v>321</v>
      </c>
      <c r="E49" s="141" t="s">
        <v>1172</v>
      </c>
      <c r="F49" s="142" t="s">
        <v>109</v>
      </c>
      <c r="G49" s="237" t="s">
        <v>1173</v>
      </c>
      <c r="H49" s="237" t="s">
        <v>1174</v>
      </c>
      <c r="I49" s="141"/>
      <c r="J49" s="234"/>
      <c r="K49" s="234"/>
      <c r="L49" s="234"/>
      <c r="M49" s="234"/>
      <c r="N49" s="234"/>
      <c r="O49" s="234"/>
      <c r="P49" s="234"/>
      <c r="Q49" s="234"/>
      <c r="R49" s="234"/>
      <c r="S49" s="234"/>
      <c r="T49" s="234"/>
      <c r="U49" s="234"/>
      <c r="V49" s="234"/>
      <c r="W49" s="234"/>
      <c r="X49" s="234"/>
      <c r="Y49" s="234"/>
      <c r="Z49" s="234"/>
    </row>
    <row r="50" ht="15.75" customHeight="1">
      <c r="A50" s="140">
        <v>0.3666666666666667</v>
      </c>
      <c r="B50" s="51"/>
      <c r="C50" s="141" t="s">
        <v>336</v>
      </c>
      <c r="D50" s="141" t="s">
        <v>321</v>
      </c>
      <c r="E50" s="141" t="s">
        <v>1175</v>
      </c>
      <c r="F50" s="142" t="s">
        <v>117</v>
      </c>
      <c r="G50" s="237" t="s">
        <v>1176</v>
      </c>
      <c r="H50" s="237" t="s">
        <v>1177</v>
      </c>
      <c r="I50" s="141"/>
      <c r="J50" s="234"/>
      <c r="K50" s="234"/>
      <c r="L50" s="234"/>
      <c r="M50" s="234"/>
      <c r="N50" s="234"/>
      <c r="O50" s="234"/>
      <c r="P50" s="234"/>
      <c r="Q50" s="234"/>
      <c r="R50" s="234"/>
      <c r="S50" s="234"/>
      <c r="T50" s="234"/>
      <c r="U50" s="234"/>
      <c r="V50" s="234"/>
      <c r="W50" s="234"/>
      <c r="X50" s="234"/>
      <c r="Y50" s="234"/>
      <c r="Z50" s="234"/>
    </row>
    <row r="51" ht="15.75" customHeight="1">
      <c r="A51" s="140">
        <v>0.3666666666666667</v>
      </c>
      <c r="B51" s="51"/>
      <c r="C51" s="141" t="s">
        <v>336</v>
      </c>
      <c r="D51" s="141" t="s">
        <v>321</v>
      </c>
      <c r="E51" s="141" t="s">
        <v>1178</v>
      </c>
      <c r="F51" s="142" t="s">
        <v>117</v>
      </c>
      <c r="G51" s="237" t="s">
        <v>1179</v>
      </c>
      <c r="H51" s="237" t="s">
        <v>1180</v>
      </c>
      <c r="I51" s="141"/>
      <c r="J51" s="234"/>
      <c r="K51" s="234"/>
      <c r="L51" s="234"/>
      <c r="M51" s="234"/>
      <c r="N51" s="234"/>
      <c r="O51" s="234"/>
      <c r="P51" s="234"/>
      <c r="Q51" s="234"/>
      <c r="R51" s="234"/>
      <c r="S51" s="234"/>
      <c r="T51" s="234"/>
      <c r="U51" s="234"/>
      <c r="V51" s="234"/>
      <c r="W51" s="234"/>
      <c r="X51" s="234"/>
      <c r="Y51" s="234"/>
      <c r="Z51" s="234"/>
    </row>
    <row r="52" ht="15.75" customHeight="1">
      <c r="A52" s="140">
        <v>0.2</v>
      </c>
      <c r="B52" s="51"/>
      <c r="C52" s="141" t="s">
        <v>336</v>
      </c>
      <c r="D52" s="141" t="s">
        <v>37</v>
      </c>
      <c r="E52" s="141" t="s">
        <v>1181</v>
      </c>
      <c r="F52" s="142" t="s">
        <v>117</v>
      </c>
      <c r="G52" s="237" t="s">
        <v>1182</v>
      </c>
      <c r="H52" s="237" t="s">
        <v>1183</v>
      </c>
      <c r="I52" s="141"/>
      <c r="J52" s="234"/>
      <c r="K52" s="234"/>
      <c r="L52" s="234"/>
      <c r="M52" s="234"/>
      <c r="N52" s="234"/>
      <c r="O52" s="234"/>
      <c r="P52" s="234"/>
      <c r="Q52" s="234"/>
      <c r="R52" s="234"/>
      <c r="S52" s="234"/>
      <c r="T52" s="234"/>
      <c r="U52" s="234"/>
      <c r="V52" s="234"/>
      <c r="W52" s="234"/>
      <c r="X52" s="234"/>
      <c r="Y52" s="234"/>
      <c r="Z52" s="234"/>
    </row>
    <row r="53" ht="15.75" customHeight="1">
      <c r="A53" s="140">
        <v>0.2</v>
      </c>
      <c r="B53" s="51"/>
      <c r="C53" s="141" t="s">
        <v>336</v>
      </c>
      <c r="D53" s="141" t="s">
        <v>37</v>
      </c>
      <c r="E53" s="141" t="s">
        <v>1184</v>
      </c>
      <c r="F53" s="142" t="s">
        <v>142</v>
      </c>
      <c r="G53" s="237" t="s">
        <v>1185</v>
      </c>
      <c r="H53" s="237" t="s">
        <v>1186</v>
      </c>
      <c r="I53" s="141"/>
      <c r="J53" s="234"/>
      <c r="K53" s="234"/>
      <c r="L53" s="234"/>
      <c r="M53" s="234"/>
      <c r="N53" s="234"/>
      <c r="O53" s="234"/>
      <c r="P53" s="234"/>
      <c r="Q53" s="234"/>
      <c r="R53" s="234"/>
      <c r="S53" s="234"/>
      <c r="T53" s="234"/>
      <c r="U53" s="234"/>
      <c r="V53" s="234"/>
      <c r="W53" s="234"/>
      <c r="X53" s="234"/>
      <c r="Y53" s="234"/>
      <c r="Z53" s="234"/>
    </row>
    <row r="54" ht="15.75" customHeight="1">
      <c r="A54" s="140">
        <v>0.2</v>
      </c>
      <c r="B54" s="51"/>
      <c r="C54" s="141" t="s">
        <v>336</v>
      </c>
      <c r="D54" s="141" t="s">
        <v>37</v>
      </c>
      <c r="E54" s="141" t="s">
        <v>1187</v>
      </c>
      <c r="F54" s="142" t="s">
        <v>142</v>
      </c>
      <c r="G54" s="237" t="s">
        <v>1188</v>
      </c>
      <c r="H54" s="237" t="s">
        <v>1189</v>
      </c>
      <c r="I54" s="141"/>
      <c r="J54" s="234"/>
      <c r="K54" s="234"/>
      <c r="L54" s="234"/>
      <c r="M54" s="234"/>
      <c r="N54" s="234"/>
      <c r="O54" s="234"/>
      <c r="P54" s="234"/>
      <c r="Q54" s="234"/>
      <c r="R54" s="234"/>
      <c r="S54" s="234"/>
      <c r="T54" s="234"/>
      <c r="U54" s="234"/>
      <c r="V54" s="234"/>
      <c r="W54" s="234"/>
      <c r="X54" s="234"/>
      <c r="Y54" s="234"/>
      <c r="Z54" s="234"/>
    </row>
    <row r="55" ht="15.75" customHeight="1">
      <c r="A55" s="140">
        <v>0.2</v>
      </c>
      <c r="B55" s="51"/>
      <c r="C55" s="141" t="s">
        <v>336</v>
      </c>
      <c r="D55" s="141" t="s">
        <v>37</v>
      </c>
      <c r="E55" s="141" t="s">
        <v>1190</v>
      </c>
      <c r="F55" s="142" t="s">
        <v>142</v>
      </c>
      <c r="G55" s="237" t="s">
        <v>1191</v>
      </c>
      <c r="H55" s="237" t="s">
        <v>1192</v>
      </c>
      <c r="I55" s="141"/>
      <c r="J55" s="234"/>
      <c r="K55" s="234"/>
      <c r="L55" s="234"/>
      <c r="M55" s="234"/>
      <c r="N55" s="234"/>
      <c r="O55" s="234"/>
      <c r="P55" s="234"/>
      <c r="Q55" s="234"/>
      <c r="R55" s="234"/>
      <c r="S55" s="234"/>
      <c r="T55" s="234"/>
      <c r="U55" s="234"/>
      <c r="V55" s="234"/>
      <c r="W55" s="234"/>
      <c r="X55" s="234"/>
      <c r="Y55" s="234"/>
      <c r="Z55" s="234"/>
    </row>
    <row r="56" ht="15.75" customHeight="1">
      <c r="A56" s="140">
        <v>0.05</v>
      </c>
      <c r="B56" s="51"/>
      <c r="C56" s="238" t="s">
        <v>336</v>
      </c>
      <c r="D56" s="238" t="s">
        <v>325</v>
      </c>
      <c r="E56" s="141" t="s">
        <v>1193</v>
      </c>
      <c r="F56" s="142" t="s">
        <v>113</v>
      </c>
      <c r="G56" s="237" t="s">
        <v>1194</v>
      </c>
      <c r="H56" s="237" t="s">
        <v>1192</v>
      </c>
      <c r="I56" s="141"/>
      <c r="J56" s="234"/>
      <c r="K56" s="234"/>
      <c r="L56" s="234"/>
      <c r="M56" s="234"/>
      <c r="N56" s="234"/>
      <c r="O56" s="234"/>
      <c r="P56" s="234"/>
      <c r="Q56" s="234"/>
      <c r="R56" s="234"/>
      <c r="S56" s="234"/>
      <c r="T56" s="234"/>
      <c r="U56" s="234"/>
      <c r="V56" s="234"/>
      <c r="W56" s="234"/>
      <c r="X56" s="234"/>
      <c r="Y56" s="234"/>
      <c r="Z56" s="234"/>
    </row>
    <row r="57" ht="15.75" customHeight="1">
      <c r="A57" s="140">
        <v>0.35</v>
      </c>
      <c r="B57" s="51"/>
      <c r="C57" s="141" t="s">
        <v>329</v>
      </c>
      <c r="D57" s="141" t="s">
        <v>321</v>
      </c>
      <c r="E57" s="141" t="s">
        <v>1195</v>
      </c>
      <c r="F57" s="142" t="s">
        <v>117</v>
      </c>
      <c r="G57" s="237" t="s">
        <v>1196</v>
      </c>
      <c r="H57" s="237" t="s">
        <v>1197</v>
      </c>
      <c r="I57" s="141"/>
      <c r="J57" s="234"/>
      <c r="K57" s="234"/>
      <c r="L57" s="234"/>
      <c r="M57" s="234"/>
      <c r="N57" s="234"/>
      <c r="O57" s="234"/>
      <c r="P57" s="234"/>
      <c r="Q57" s="234"/>
      <c r="R57" s="234"/>
      <c r="S57" s="234"/>
      <c r="T57" s="234"/>
      <c r="U57" s="234"/>
      <c r="V57" s="234"/>
      <c r="W57" s="234"/>
      <c r="X57" s="234"/>
      <c r="Y57" s="234"/>
      <c r="Z57" s="234"/>
    </row>
    <row r="58" ht="15.75" customHeight="1">
      <c r="A58" s="140">
        <v>0.35</v>
      </c>
      <c r="B58" s="51"/>
      <c r="C58" s="141" t="s">
        <v>329</v>
      </c>
      <c r="D58" s="141" t="s">
        <v>321</v>
      </c>
      <c r="E58" s="141" t="s">
        <v>1198</v>
      </c>
      <c r="F58" s="142" t="s">
        <v>142</v>
      </c>
      <c r="G58" s="237" t="s">
        <v>1199</v>
      </c>
      <c r="H58" s="237" t="s">
        <v>1200</v>
      </c>
      <c r="I58" s="141"/>
      <c r="J58" s="234"/>
      <c r="K58" s="234"/>
      <c r="L58" s="234"/>
      <c r="M58" s="234"/>
      <c r="N58" s="234"/>
      <c r="O58" s="234"/>
      <c r="P58" s="234"/>
      <c r="Q58" s="234"/>
      <c r="R58" s="234"/>
      <c r="S58" s="234"/>
      <c r="T58" s="234"/>
      <c r="U58" s="234"/>
      <c r="V58" s="234"/>
      <c r="W58" s="234"/>
      <c r="X58" s="234"/>
      <c r="Y58" s="234"/>
      <c r="Z58" s="234"/>
    </row>
    <row r="59" ht="15.75" customHeight="1">
      <c r="A59" s="140">
        <v>0.4</v>
      </c>
      <c r="B59" s="51"/>
      <c r="C59" s="141" t="s">
        <v>329</v>
      </c>
      <c r="D59" s="141" t="s">
        <v>37</v>
      </c>
      <c r="E59" s="141" t="s">
        <v>1201</v>
      </c>
      <c r="F59" s="142" t="s">
        <v>113</v>
      </c>
      <c r="G59" s="237" t="s">
        <v>1202</v>
      </c>
      <c r="H59" s="237" t="s">
        <v>1203</v>
      </c>
      <c r="I59" s="141"/>
      <c r="J59" s="234"/>
      <c r="K59" s="234"/>
      <c r="L59" s="234"/>
      <c r="M59" s="234"/>
      <c r="N59" s="234"/>
      <c r="O59" s="234"/>
      <c r="P59" s="234"/>
      <c r="Q59" s="234"/>
      <c r="R59" s="234"/>
      <c r="S59" s="234"/>
      <c r="T59" s="234"/>
      <c r="U59" s="234"/>
      <c r="V59" s="234"/>
      <c r="W59" s="234"/>
      <c r="X59" s="234"/>
      <c r="Y59" s="234"/>
      <c r="Z59" s="234"/>
    </row>
    <row r="60" ht="15.75" customHeight="1">
      <c r="A60" s="140">
        <v>0.4</v>
      </c>
      <c r="B60" s="51"/>
      <c r="C60" s="141" t="s">
        <v>329</v>
      </c>
      <c r="D60" s="141" t="s">
        <v>37</v>
      </c>
      <c r="E60" s="141" t="s">
        <v>1204</v>
      </c>
      <c r="F60" s="142" t="s">
        <v>109</v>
      </c>
      <c r="G60" s="237" t="s">
        <v>1205</v>
      </c>
      <c r="H60" s="237" t="s">
        <v>1206</v>
      </c>
      <c r="I60" s="141"/>
      <c r="J60" s="234"/>
      <c r="K60" s="234"/>
      <c r="L60" s="234"/>
      <c r="M60" s="234"/>
      <c r="N60" s="234"/>
      <c r="O60" s="234"/>
      <c r="P60" s="234"/>
      <c r="Q60" s="234"/>
      <c r="R60" s="234"/>
      <c r="S60" s="234"/>
      <c r="T60" s="234"/>
      <c r="U60" s="234"/>
      <c r="V60" s="234"/>
      <c r="W60" s="234"/>
      <c r="X60" s="234"/>
      <c r="Y60" s="234"/>
      <c r="Z60" s="234"/>
    </row>
    <row r="61" ht="15.75" customHeight="1">
      <c r="A61" s="140">
        <v>0.4</v>
      </c>
      <c r="B61" s="51"/>
      <c r="C61" s="141" t="s">
        <v>329</v>
      </c>
      <c r="D61" s="141" t="s">
        <v>37</v>
      </c>
      <c r="E61" s="141" t="s">
        <v>1207</v>
      </c>
      <c r="F61" s="142" t="s">
        <v>142</v>
      </c>
      <c r="G61" s="237" t="s">
        <v>1208</v>
      </c>
      <c r="H61" s="237" t="s">
        <v>1209</v>
      </c>
      <c r="I61" s="141"/>
      <c r="J61" s="234"/>
      <c r="K61" s="234"/>
      <c r="L61" s="234"/>
      <c r="M61" s="234"/>
      <c r="N61" s="234"/>
      <c r="O61" s="234"/>
      <c r="P61" s="234"/>
      <c r="Q61" s="234"/>
      <c r="R61" s="234"/>
      <c r="S61" s="234"/>
      <c r="T61" s="234"/>
      <c r="U61" s="234"/>
      <c r="V61" s="234"/>
      <c r="W61" s="234"/>
      <c r="X61" s="234"/>
      <c r="Y61" s="234"/>
      <c r="Z61" s="234"/>
    </row>
    <row r="62" ht="15.75" customHeight="1">
      <c r="A62" s="140">
        <v>0.4</v>
      </c>
      <c r="B62" s="51"/>
      <c r="C62" s="141" t="s">
        <v>329</v>
      </c>
      <c r="D62" s="141" t="s">
        <v>37</v>
      </c>
      <c r="E62" s="141" t="s">
        <v>1210</v>
      </c>
      <c r="F62" s="142" t="s">
        <v>109</v>
      </c>
      <c r="G62" s="237" t="s">
        <v>1211</v>
      </c>
      <c r="H62" s="237" t="s">
        <v>1212</v>
      </c>
      <c r="I62" s="141"/>
      <c r="J62" s="234"/>
      <c r="K62" s="234"/>
      <c r="L62" s="234"/>
      <c r="M62" s="234"/>
      <c r="N62" s="234"/>
      <c r="O62" s="234"/>
      <c r="P62" s="234"/>
      <c r="Q62" s="234"/>
      <c r="R62" s="234"/>
      <c r="S62" s="234"/>
      <c r="T62" s="234"/>
      <c r="U62" s="234"/>
      <c r="V62" s="234"/>
      <c r="W62" s="234"/>
      <c r="X62" s="234"/>
      <c r="Y62" s="234"/>
      <c r="Z62" s="234"/>
    </row>
    <row r="63" ht="15.75" customHeight="1">
      <c r="A63" s="140">
        <v>0.2</v>
      </c>
      <c r="B63" s="21"/>
      <c r="C63" s="238" t="s">
        <v>329</v>
      </c>
      <c r="D63" s="238" t="s">
        <v>325</v>
      </c>
      <c r="E63" s="141" t="s">
        <v>1213</v>
      </c>
      <c r="F63" s="142" t="s">
        <v>117</v>
      </c>
      <c r="G63" s="237" t="s">
        <v>1214</v>
      </c>
      <c r="H63" s="237" t="s">
        <v>1215</v>
      </c>
      <c r="I63" s="141"/>
      <c r="J63" s="234"/>
      <c r="K63" s="234"/>
      <c r="L63" s="234"/>
      <c r="M63" s="234"/>
      <c r="N63" s="234"/>
      <c r="O63" s="234"/>
      <c r="P63" s="234"/>
      <c r="Q63" s="234"/>
      <c r="R63" s="234"/>
      <c r="S63" s="234"/>
      <c r="T63" s="234"/>
      <c r="U63" s="234"/>
      <c r="V63" s="234"/>
      <c r="W63" s="234"/>
      <c r="X63" s="234"/>
      <c r="Y63" s="234"/>
      <c r="Z63" s="234"/>
    </row>
    <row r="64" ht="15.75" customHeight="1">
      <c r="A64" s="239">
        <v>0.315825</v>
      </c>
      <c r="B64" s="229" t="s">
        <v>426</v>
      </c>
      <c r="C64" s="240" t="s">
        <v>106</v>
      </c>
      <c r="D64" s="240" t="s">
        <v>427</v>
      </c>
      <c r="E64" s="240" t="s">
        <v>1216</v>
      </c>
      <c r="F64" s="241" t="s">
        <v>117</v>
      </c>
      <c r="G64" s="240" t="s">
        <v>1217</v>
      </c>
      <c r="H64" s="240" t="s">
        <v>1218</v>
      </c>
      <c r="I64" s="240"/>
      <c r="J64" s="234"/>
      <c r="K64" s="234"/>
      <c r="L64" s="234"/>
      <c r="M64" s="234"/>
      <c r="N64" s="234"/>
      <c r="O64" s="234"/>
      <c r="P64" s="234"/>
      <c r="Q64" s="234"/>
      <c r="R64" s="234"/>
      <c r="S64" s="234"/>
      <c r="T64" s="234"/>
      <c r="U64" s="234"/>
      <c r="V64" s="234"/>
      <c r="W64" s="234"/>
      <c r="X64" s="234"/>
      <c r="Y64" s="234"/>
      <c r="Z64" s="234"/>
    </row>
    <row r="65" ht="15.75" customHeight="1">
      <c r="A65" s="239">
        <v>0.315825</v>
      </c>
      <c r="B65" s="51"/>
      <c r="C65" s="240" t="s">
        <v>106</v>
      </c>
      <c r="D65" s="240" t="s">
        <v>427</v>
      </c>
      <c r="E65" s="240" t="s">
        <v>1219</v>
      </c>
      <c r="F65" s="241" t="s">
        <v>117</v>
      </c>
      <c r="G65" s="240" t="s">
        <v>1220</v>
      </c>
      <c r="H65" s="240" t="s">
        <v>1221</v>
      </c>
      <c r="I65" s="240"/>
      <c r="J65" s="234"/>
      <c r="K65" s="234"/>
      <c r="L65" s="234"/>
      <c r="M65" s="234"/>
      <c r="N65" s="234"/>
      <c r="O65" s="234"/>
      <c r="P65" s="234"/>
      <c r="Q65" s="234"/>
      <c r="R65" s="234"/>
      <c r="S65" s="234"/>
      <c r="T65" s="234"/>
      <c r="U65" s="234"/>
      <c r="V65" s="234"/>
      <c r="W65" s="234"/>
      <c r="X65" s="234"/>
      <c r="Y65" s="234"/>
      <c r="Z65" s="234"/>
    </row>
    <row r="66" ht="15.75" customHeight="1">
      <c r="A66" s="239">
        <v>0.315825</v>
      </c>
      <c r="B66" s="51"/>
      <c r="C66" s="240" t="s">
        <v>106</v>
      </c>
      <c r="D66" s="240" t="s">
        <v>427</v>
      </c>
      <c r="E66" s="240" t="s">
        <v>1222</v>
      </c>
      <c r="F66" s="241" t="s">
        <v>142</v>
      </c>
      <c r="G66" s="240" t="s">
        <v>1223</v>
      </c>
      <c r="H66" s="240" t="s">
        <v>1224</v>
      </c>
      <c r="I66" s="240"/>
      <c r="J66" s="234"/>
      <c r="K66" s="234"/>
      <c r="L66" s="234"/>
      <c r="M66" s="234"/>
      <c r="N66" s="234"/>
      <c r="O66" s="234"/>
      <c r="P66" s="234"/>
      <c r="Q66" s="234"/>
      <c r="R66" s="234"/>
      <c r="S66" s="234"/>
      <c r="T66" s="234"/>
      <c r="U66" s="234"/>
      <c r="V66" s="234"/>
      <c r="W66" s="234"/>
      <c r="X66" s="234"/>
      <c r="Y66" s="234"/>
      <c r="Z66" s="234"/>
    </row>
    <row r="67" ht="15.75" customHeight="1">
      <c r="A67" s="239">
        <v>0.315825</v>
      </c>
      <c r="B67" s="51"/>
      <c r="C67" s="240" t="s">
        <v>106</v>
      </c>
      <c r="D67" s="240" t="s">
        <v>427</v>
      </c>
      <c r="E67" s="240" t="s">
        <v>1225</v>
      </c>
      <c r="F67" s="241" t="s">
        <v>142</v>
      </c>
      <c r="G67" s="240" t="s">
        <v>1226</v>
      </c>
      <c r="H67" s="240" t="s">
        <v>1227</v>
      </c>
      <c r="I67" s="240"/>
      <c r="J67" s="234"/>
      <c r="K67" s="234"/>
      <c r="L67" s="234"/>
      <c r="M67" s="234"/>
      <c r="N67" s="234"/>
      <c r="O67" s="234"/>
      <c r="P67" s="234"/>
      <c r="Q67" s="234"/>
      <c r="R67" s="234"/>
      <c r="S67" s="234"/>
      <c r="T67" s="234"/>
      <c r="U67" s="234"/>
      <c r="V67" s="234"/>
      <c r="W67" s="234"/>
      <c r="X67" s="234"/>
      <c r="Y67" s="234"/>
      <c r="Z67" s="234"/>
    </row>
    <row r="68" ht="15.75" customHeight="1">
      <c r="A68" s="239">
        <v>0.3158</v>
      </c>
      <c r="B68" s="51"/>
      <c r="C68" s="240" t="s">
        <v>106</v>
      </c>
      <c r="D68" s="240" t="s">
        <v>33</v>
      </c>
      <c r="E68" s="240" t="s">
        <v>1228</v>
      </c>
      <c r="F68" s="241" t="s">
        <v>142</v>
      </c>
      <c r="G68" s="240" t="s">
        <v>1229</v>
      </c>
      <c r="H68" s="240" t="s">
        <v>1230</v>
      </c>
      <c r="I68" s="240"/>
      <c r="J68" s="234"/>
      <c r="K68" s="234"/>
      <c r="L68" s="234"/>
      <c r="M68" s="234"/>
      <c r="N68" s="234"/>
      <c r="O68" s="234"/>
      <c r="P68" s="234"/>
      <c r="Q68" s="234"/>
      <c r="R68" s="234"/>
      <c r="S68" s="234"/>
      <c r="T68" s="234"/>
      <c r="U68" s="234"/>
      <c r="V68" s="234"/>
      <c r="W68" s="234"/>
      <c r="X68" s="234"/>
      <c r="Y68" s="234"/>
      <c r="Z68" s="234"/>
    </row>
    <row r="69" ht="15.75" customHeight="1">
      <c r="A69" s="239">
        <v>0.3158</v>
      </c>
      <c r="B69" s="51"/>
      <c r="C69" s="240" t="s">
        <v>106</v>
      </c>
      <c r="D69" s="240" t="s">
        <v>33</v>
      </c>
      <c r="E69" s="240" t="s">
        <v>1231</v>
      </c>
      <c r="F69" s="241" t="s">
        <v>142</v>
      </c>
      <c r="G69" s="240" t="s">
        <v>1232</v>
      </c>
      <c r="H69" s="240" t="s">
        <v>1034</v>
      </c>
      <c r="I69" s="240"/>
      <c r="J69" s="234"/>
      <c r="K69" s="234"/>
      <c r="L69" s="234"/>
      <c r="M69" s="234"/>
      <c r="N69" s="234"/>
      <c r="O69" s="234"/>
      <c r="P69" s="234"/>
      <c r="Q69" s="234"/>
      <c r="R69" s="234"/>
      <c r="S69" s="234"/>
      <c r="T69" s="234"/>
      <c r="U69" s="234"/>
      <c r="V69" s="234"/>
      <c r="W69" s="234"/>
      <c r="X69" s="234"/>
      <c r="Y69" s="234"/>
      <c r="Z69" s="234"/>
    </row>
    <row r="70" ht="15.75" customHeight="1">
      <c r="A70" s="239">
        <v>0.3158</v>
      </c>
      <c r="B70" s="51"/>
      <c r="C70" s="240" t="s">
        <v>106</v>
      </c>
      <c r="D70" s="240" t="s">
        <v>33</v>
      </c>
      <c r="E70" s="240" t="s">
        <v>1233</v>
      </c>
      <c r="F70" s="241" t="s">
        <v>117</v>
      </c>
      <c r="G70" s="240" t="s">
        <v>1234</v>
      </c>
      <c r="H70" s="240" t="s">
        <v>1235</v>
      </c>
      <c r="I70" s="240"/>
      <c r="J70" s="234"/>
      <c r="K70" s="234"/>
      <c r="L70" s="234"/>
      <c r="M70" s="234"/>
      <c r="N70" s="234"/>
      <c r="O70" s="234"/>
      <c r="P70" s="234"/>
      <c r="Q70" s="234"/>
      <c r="R70" s="234"/>
      <c r="S70" s="234"/>
      <c r="T70" s="234"/>
      <c r="U70" s="234"/>
      <c r="V70" s="234"/>
      <c r="W70" s="234"/>
      <c r="X70" s="234"/>
      <c r="Y70" s="234"/>
      <c r="Z70" s="234"/>
    </row>
    <row r="71" ht="15.75" customHeight="1">
      <c r="A71" s="239">
        <v>0.3158</v>
      </c>
      <c r="B71" s="51"/>
      <c r="C71" s="240" t="s">
        <v>106</v>
      </c>
      <c r="D71" s="240" t="s">
        <v>33</v>
      </c>
      <c r="E71" s="240" t="s">
        <v>1236</v>
      </c>
      <c r="F71" s="241" t="s">
        <v>142</v>
      </c>
      <c r="G71" s="240" t="s">
        <v>1237</v>
      </c>
      <c r="H71" s="240" t="s">
        <v>1034</v>
      </c>
      <c r="I71" s="240"/>
      <c r="J71" s="234"/>
      <c r="K71" s="234"/>
      <c r="L71" s="234"/>
      <c r="M71" s="234"/>
      <c r="N71" s="234"/>
      <c r="O71" s="234"/>
      <c r="P71" s="234"/>
      <c r="Q71" s="234"/>
      <c r="R71" s="234"/>
      <c r="S71" s="234"/>
      <c r="T71" s="234"/>
      <c r="U71" s="234"/>
      <c r="V71" s="234"/>
      <c r="W71" s="234"/>
      <c r="X71" s="234"/>
      <c r="Y71" s="234"/>
      <c r="Z71" s="234"/>
    </row>
    <row r="72" ht="15.75" customHeight="1">
      <c r="A72" s="239">
        <v>0.3158</v>
      </c>
      <c r="B72" s="51"/>
      <c r="C72" s="240" t="s">
        <v>106</v>
      </c>
      <c r="D72" s="240" t="s">
        <v>33</v>
      </c>
      <c r="E72" s="240" t="s">
        <v>1238</v>
      </c>
      <c r="F72" s="241" t="s">
        <v>109</v>
      </c>
      <c r="G72" s="240" t="s">
        <v>1239</v>
      </c>
      <c r="H72" s="240" t="s">
        <v>1240</v>
      </c>
      <c r="I72" s="240"/>
      <c r="J72" s="234"/>
      <c r="K72" s="234"/>
      <c r="L72" s="234"/>
      <c r="M72" s="234"/>
      <c r="N72" s="234"/>
      <c r="O72" s="234"/>
      <c r="P72" s="234"/>
      <c r="Q72" s="234"/>
      <c r="R72" s="234"/>
      <c r="S72" s="234"/>
      <c r="T72" s="234"/>
      <c r="U72" s="234"/>
      <c r="V72" s="234"/>
      <c r="W72" s="234"/>
      <c r="X72" s="234"/>
      <c r="Y72" s="234"/>
      <c r="Z72" s="234"/>
    </row>
    <row r="73" ht="15.75" customHeight="1">
      <c r="A73" s="239">
        <v>0.3158</v>
      </c>
      <c r="B73" s="51"/>
      <c r="C73" s="240" t="s">
        <v>106</v>
      </c>
      <c r="D73" s="240" t="s">
        <v>33</v>
      </c>
      <c r="E73" s="240" t="s">
        <v>1241</v>
      </c>
      <c r="F73" s="241" t="s">
        <v>109</v>
      </c>
      <c r="G73" s="240" t="s">
        <v>1242</v>
      </c>
      <c r="H73" s="240" t="s">
        <v>1243</v>
      </c>
      <c r="I73" s="240"/>
      <c r="J73" s="234"/>
      <c r="K73" s="234"/>
      <c r="L73" s="234"/>
      <c r="M73" s="234"/>
      <c r="N73" s="234"/>
      <c r="O73" s="234"/>
      <c r="P73" s="234"/>
      <c r="Q73" s="234"/>
      <c r="R73" s="234"/>
      <c r="S73" s="234"/>
      <c r="T73" s="234"/>
      <c r="U73" s="234"/>
      <c r="V73" s="234"/>
      <c r="W73" s="234"/>
      <c r="X73" s="234"/>
      <c r="Y73" s="234"/>
      <c r="Z73" s="234"/>
    </row>
    <row r="74" ht="15.75" customHeight="1">
      <c r="A74" s="239">
        <v>0.50524</v>
      </c>
      <c r="B74" s="51"/>
      <c r="C74" s="240" t="s">
        <v>106</v>
      </c>
      <c r="D74" s="240" t="s">
        <v>34</v>
      </c>
      <c r="E74" s="240" t="s">
        <v>1244</v>
      </c>
      <c r="F74" s="241" t="s">
        <v>109</v>
      </c>
      <c r="G74" s="240" t="s">
        <v>1245</v>
      </c>
      <c r="H74" s="240" t="s">
        <v>1218</v>
      </c>
      <c r="I74" s="240"/>
      <c r="J74" s="234"/>
      <c r="K74" s="234"/>
      <c r="L74" s="234"/>
      <c r="M74" s="234"/>
      <c r="N74" s="234"/>
      <c r="O74" s="234"/>
      <c r="P74" s="234"/>
      <c r="Q74" s="234"/>
      <c r="R74" s="234"/>
      <c r="S74" s="234"/>
      <c r="T74" s="234"/>
      <c r="U74" s="234"/>
      <c r="V74" s="234"/>
      <c r="W74" s="234"/>
      <c r="X74" s="234"/>
      <c r="Y74" s="234"/>
      <c r="Z74" s="234"/>
    </row>
    <row r="75" ht="15.75" customHeight="1">
      <c r="A75" s="239">
        <v>0.50524</v>
      </c>
      <c r="B75" s="51"/>
      <c r="C75" s="240" t="s">
        <v>106</v>
      </c>
      <c r="D75" s="240" t="s">
        <v>34</v>
      </c>
      <c r="E75" s="240" t="s">
        <v>1246</v>
      </c>
      <c r="F75" s="241" t="s">
        <v>142</v>
      </c>
      <c r="G75" s="240" t="s">
        <v>1247</v>
      </c>
      <c r="H75" s="240" t="s">
        <v>1248</v>
      </c>
      <c r="I75" s="240"/>
      <c r="J75" s="234"/>
      <c r="K75" s="234"/>
      <c r="L75" s="234"/>
      <c r="M75" s="234"/>
      <c r="N75" s="234"/>
      <c r="O75" s="234"/>
      <c r="P75" s="234"/>
      <c r="Q75" s="234"/>
      <c r="R75" s="234"/>
      <c r="S75" s="234"/>
      <c r="T75" s="234"/>
      <c r="U75" s="234"/>
      <c r="V75" s="234"/>
      <c r="W75" s="234"/>
      <c r="X75" s="234"/>
      <c r="Y75" s="234"/>
      <c r="Z75" s="234"/>
    </row>
    <row r="76" ht="15.75" customHeight="1">
      <c r="A76" s="239">
        <v>0.50524</v>
      </c>
      <c r="B76" s="51"/>
      <c r="C76" s="240" t="s">
        <v>106</v>
      </c>
      <c r="D76" s="240" t="s">
        <v>34</v>
      </c>
      <c r="E76" s="240" t="s">
        <v>1249</v>
      </c>
      <c r="F76" s="241" t="s">
        <v>142</v>
      </c>
      <c r="G76" s="240" t="s">
        <v>1250</v>
      </c>
      <c r="H76" s="240" t="s">
        <v>1251</v>
      </c>
      <c r="I76" s="240"/>
      <c r="J76" s="234"/>
      <c r="K76" s="234"/>
      <c r="L76" s="234"/>
      <c r="M76" s="234"/>
      <c r="N76" s="234"/>
      <c r="O76" s="234"/>
      <c r="P76" s="234"/>
      <c r="Q76" s="234"/>
      <c r="R76" s="234"/>
      <c r="S76" s="234"/>
      <c r="T76" s="234"/>
      <c r="U76" s="234"/>
      <c r="V76" s="234"/>
      <c r="W76" s="234"/>
      <c r="X76" s="234"/>
      <c r="Y76" s="234"/>
      <c r="Z76" s="234"/>
    </row>
    <row r="77" ht="15.75" customHeight="1">
      <c r="A77" s="239">
        <v>0.50524</v>
      </c>
      <c r="B77" s="51"/>
      <c r="C77" s="240" t="s">
        <v>106</v>
      </c>
      <c r="D77" s="240" t="s">
        <v>34</v>
      </c>
      <c r="E77" s="240" t="s">
        <v>1252</v>
      </c>
      <c r="F77" s="241" t="s">
        <v>117</v>
      </c>
      <c r="G77" s="240" t="s">
        <v>1253</v>
      </c>
      <c r="H77" s="240" t="s">
        <v>1251</v>
      </c>
      <c r="I77" s="240"/>
      <c r="J77" s="234"/>
      <c r="K77" s="234"/>
      <c r="L77" s="234"/>
      <c r="M77" s="234"/>
      <c r="N77" s="234"/>
      <c r="O77" s="234"/>
      <c r="P77" s="234"/>
      <c r="Q77" s="234"/>
      <c r="R77" s="234"/>
      <c r="S77" s="234"/>
      <c r="T77" s="234"/>
      <c r="U77" s="234"/>
      <c r="V77" s="234"/>
      <c r="W77" s="234"/>
      <c r="X77" s="234"/>
      <c r="Y77" s="234"/>
      <c r="Z77" s="234"/>
    </row>
    <row r="78" ht="15.75" customHeight="1">
      <c r="A78" s="239">
        <v>0.50524</v>
      </c>
      <c r="B78" s="51"/>
      <c r="C78" s="240" t="s">
        <v>106</v>
      </c>
      <c r="D78" s="240" t="s">
        <v>34</v>
      </c>
      <c r="E78" s="240" t="s">
        <v>1254</v>
      </c>
      <c r="F78" s="241" t="s">
        <v>109</v>
      </c>
      <c r="G78" s="240" t="s">
        <v>1255</v>
      </c>
      <c r="H78" s="240" t="s">
        <v>1251</v>
      </c>
      <c r="I78" s="240"/>
      <c r="J78" s="234"/>
      <c r="K78" s="234"/>
      <c r="L78" s="234"/>
      <c r="M78" s="234"/>
      <c r="N78" s="234"/>
      <c r="O78" s="234"/>
      <c r="P78" s="234"/>
      <c r="Q78" s="234"/>
      <c r="R78" s="234"/>
      <c r="S78" s="234"/>
      <c r="T78" s="234"/>
      <c r="U78" s="234"/>
      <c r="V78" s="234"/>
      <c r="W78" s="234"/>
      <c r="X78" s="234"/>
      <c r="Y78" s="234"/>
      <c r="Z78" s="234"/>
    </row>
    <row r="79" ht="15.75" customHeight="1">
      <c r="A79" s="239">
        <v>0.31578000000000006</v>
      </c>
      <c r="B79" s="51"/>
      <c r="C79" s="240" t="s">
        <v>106</v>
      </c>
      <c r="D79" s="240" t="s">
        <v>460</v>
      </c>
      <c r="E79" s="240" t="s">
        <v>1256</v>
      </c>
      <c r="F79" s="241" t="s">
        <v>113</v>
      </c>
      <c r="G79" s="240" t="s">
        <v>1257</v>
      </c>
      <c r="H79" s="240" t="s">
        <v>1251</v>
      </c>
      <c r="I79" s="240"/>
      <c r="J79" s="234"/>
      <c r="K79" s="234"/>
      <c r="L79" s="234"/>
      <c r="M79" s="234"/>
      <c r="N79" s="234"/>
      <c r="O79" s="234"/>
      <c r="P79" s="234"/>
      <c r="Q79" s="234"/>
      <c r="R79" s="234"/>
      <c r="S79" s="234"/>
      <c r="T79" s="234"/>
      <c r="U79" s="234"/>
      <c r="V79" s="234"/>
      <c r="W79" s="234"/>
      <c r="X79" s="234"/>
      <c r="Y79" s="234"/>
      <c r="Z79" s="234"/>
    </row>
    <row r="80" ht="15.75" customHeight="1">
      <c r="A80" s="239">
        <v>0.31578000000000006</v>
      </c>
      <c r="B80" s="51"/>
      <c r="C80" s="240" t="s">
        <v>106</v>
      </c>
      <c r="D80" s="240" t="s">
        <v>460</v>
      </c>
      <c r="E80" s="240" t="s">
        <v>1258</v>
      </c>
      <c r="F80" s="241" t="s">
        <v>142</v>
      </c>
      <c r="G80" s="240" t="s">
        <v>1259</v>
      </c>
      <c r="H80" s="240" t="s">
        <v>1251</v>
      </c>
      <c r="I80" s="240"/>
      <c r="J80" s="234"/>
      <c r="K80" s="234"/>
      <c r="L80" s="234"/>
      <c r="M80" s="234"/>
      <c r="N80" s="234"/>
      <c r="O80" s="234"/>
      <c r="P80" s="234"/>
      <c r="Q80" s="234"/>
      <c r="R80" s="234"/>
      <c r="S80" s="234"/>
      <c r="T80" s="234"/>
      <c r="U80" s="234"/>
      <c r="V80" s="234"/>
      <c r="W80" s="234"/>
      <c r="X80" s="234"/>
      <c r="Y80" s="234"/>
      <c r="Z80" s="234"/>
    </row>
    <row r="81" ht="15.75" customHeight="1">
      <c r="A81" s="239">
        <v>0.31578000000000006</v>
      </c>
      <c r="B81" s="51"/>
      <c r="C81" s="240" t="s">
        <v>106</v>
      </c>
      <c r="D81" s="240" t="s">
        <v>460</v>
      </c>
      <c r="E81" s="240" t="s">
        <v>1260</v>
      </c>
      <c r="F81" s="241" t="s">
        <v>109</v>
      </c>
      <c r="G81" s="240" t="s">
        <v>1261</v>
      </c>
      <c r="H81" s="240" t="s">
        <v>1262</v>
      </c>
      <c r="I81" s="240"/>
      <c r="J81" s="234"/>
      <c r="K81" s="234"/>
      <c r="L81" s="234"/>
      <c r="M81" s="234"/>
      <c r="N81" s="234"/>
      <c r="O81" s="234"/>
      <c r="P81" s="234"/>
      <c r="Q81" s="234"/>
      <c r="R81" s="234"/>
      <c r="S81" s="234"/>
      <c r="T81" s="234"/>
      <c r="U81" s="234"/>
      <c r="V81" s="234"/>
      <c r="W81" s="234"/>
      <c r="X81" s="234"/>
      <c r="Y81" s="234"/>
      <c r="Z81" s="234"/>
    </row>
    <row r="82" ht="15.75" customHeight="1">
      <c r="A82" s="239">
        <v>0.31578000000000006</v>
      </c>
      <c r="B82" s="51"/>
      <c r="C82" s="240" t="s">
        <v>106</v>
      </c>
      <c r="D82" s="240" t="s">
        <v>460</v>
      </c>
      <c r="E82" s="240" t="s">
        <v>1263</v>
      </c>
      <c r="F82" s="241" t="s">
        <v>117</v>
      </c>
      <c r="G82" s="240" t="s">
        <v>1259</v>
      </c>
      <c r="H82" s="240" t="s">
        <v>1264</v>
      </c>
      <c r="I82" s="240"/>
      <c r="J82" s="234"/>
      <c r="K82" s="234"/>
      <c r="L82" s="234"/>
      <c r="M82" s="234"/>
      <c r="N82" s="234"/>
      <c r="O82" s="234"/>
      <c r="P82" s="234"/>
      <c r="Q82" s="234"/>
      <c r="R82" s="234"/>
      <c r="S82" s="234"/>
      <c r="T82" s="234"/>
      <c r="U82" s="234"/>
      <c r="V82" s="234"/>
      <c r="W82" s="234"/>
      <c r="X82" s="234"/>
      <c r="Y82" s="234"/>
      <c r="Z82" s="234"/>
    </row>
    <row r="83" ht="15.75" customHeight="1">
      <c r="A83" s="239">
        <v>0.31578000000000006</v>
      </c>
      <c r="B83" s="21"/>
      <c r="C83" s="240" t="s">
        <v>106</v>
      </c>
      <c r="D83" s="240" t="s">
        <v>460</v>
      </c>
      <c r="E83" s="240" t="s">
        <v>1265</v>
      </c>
      <c r="F83" s="241" t="s">
        <v>109</v>
      </c>
      <c r="G83" s="240" t="s">
        <v>1266</v>
      </c>
      <c r="H83" s="240" t="s">
        <v>1267</v>
      </c>
      <c r="I83" s="240"/>
      <c r="J83" s="234"/>
      <c r="K83" s="234"/>
      <c r="L83" s="234"/>
      <c r="M83" s="234"/>
      <c r="N83" s="234"/>
      <c r="O83" s="234"/>
      <c r="P83" s="234"/>
      <c r="Q83" s="234"/>
      <c r="R83" s="234"/>
      <c r="S83" s="234"/>
      <c r="T83" s="234"/>
      <c r="U83" s="234"/>
      <c r="V83" s="234"/>
      <c r="W83" s="234"/>
      <c r="X83" s="234"/>
      <c r="Y83" s="234"/>
      <c r="Z83" s="234"/>
    </row>
    <row r="84" ht="15.75" customHeight="1">
      <c r="A84" s="134"/>
      <c r="B84" s="134"/>
      <c r="C84" s="134"/>
      <c r="D84" s="134"/>
      <c r="E84" s="134"/>
      <c r="F84" s="134"/>
      <c r="G84" s="134"/>
      <c r="H84" s="134"/>
      <c r="I84" s="134"/>
    </row>
    <row r="85" ht="15.75" customHeight="1">
      <c r="A85" s="134"/>
      <c r="B85" s="134"/>
      <c r="C85" s="134"/>
      <c r="D85" s="134"/>
      <c r="E85" s="134"/>
      <c r="F85" s="134"/>
      <c r="G85" s="134"/>
      <c r="H85" s="134"/>
      <c r="I85" s="134"/>
    </row>
    <row r="86" ht="15.75" customHeight="1">
      <c r="A86" s="134"/>
      <c r="B86" s="134"/>
      <c r="C86" s="134"/>
      <c r="D86" s="134"/>
      <c r="E86" s="134"/>
      <c r="F86" s="134"/>
      <c r="G86" s="134"/>
      <c r="H86" s="134"/>
      <c r="I86" s="134"/>
    </row>
    <row r="87" ht="15.75" customHeight="1">
      <c r="A87" s="134"/>
      <c r="B87" s="134"/>
      <c r="C87" s="134"/>
      <c r="D87" s="134"/>
      <c r="E87" s="134"/>
      <c r="F87" s="134"/>
      <c r="G87" s="134"/>
      <c r="H87" s="134"/>
      <c r="I87" s="134"/>
    </row>
    <row r="88" ht="15.75" customHeight="1">
      <c r="A88" s="134"/>
      <c r="B88" s="134"/>
      <c r="C88" s="134"/>
      <c r="D88" s="134"/>
      <c r="E88" s="134"/>
      <c r="F88" s="134"/>
      <c r="G88" s="134"/>
      <c r="H88" s="134"/>
      <c r="I88" s="134"/>
    </row>
    <row r="89" ht="15.75" customHeight="1">
      <c r="A89" s="134"/>
      <c r="B89" s="134"/>
      <c r="C89" s="134"/>
      <c r="D89" s="134"/>
      <c r="E89" s="134"/>
      <c r="F89" s="134"/>
      <c r="G89" s="134"/>
      <c r="H89" s="134"/>
      <c r="I89" s="134"/>
    </row>
    <row r="90" ht="15.75" customHeight="1">
      <c r="A90" s="134"/>
      <c r="B90" s="134"/>
      <c r="C90" s="134"/>
      <c r="D90" s="134"/>
      <c r="E90" s="134"/>
      <c r="F90" s="134"/>
      <c r="G90" s="134"/>
      <c r="H90" s="134"/>
      <c r="I90" s="134"/>
    </row>
    <row r="91" ht="15.75" customHeight="1">
      <c r="A91" s="134"/>
      <c r="B91" s="134"/>
      <c r="C91" s="134"/>
      <c r="D91" s="134"/>
      <c r="E91" s="134"/>
      <c r="F91" s="134"/>
      <c r="G91" s="134"/>
      <c r="H91" s="134"/>
      <c r="I91" s="134"/>
    </row>
    <row r="92" ht="15.75" customHeight="1">
      <c r="A92" s="134"/>
      <c r="B92" s="134"/>
      <c r="C92" s="134"/>
      <c r="D92" s="134"/>
      <c r="E92" s="134"/>
      <c r="F92" s="134"/>
      <c r="G92" s="134"/>
      <c r="H92" s="134"/>
      <c r="I92" s="134"/>
    </row>
    <row r="93" ht="15.75" customHeight="1">
      <c r="A93" s="134"/>
      <c r="B93" s="134"/>
      <c r="C93" s="134"/>
      <c r="D93" s="134"/>
      <c r="E93" s="134"/>
      <c r="F93" s="134"/>
      <c r="G93" s="134"/>
      <c r="H93" s="134"/>
      <c r="I93" s="134"/>
    </row>
    <row r="94" ht="15.75" customHeight="1">
      <c r="A94" s="134"/>
      <c r="B94" s="134"/>
      <c r="C94" s="134"/>
      <c r="D94" s="134"/>
      <c r="E94" s="134"/>
      <c r="F94" s="134"/>
      <c r="G94" s="134"/>
      <c r="H94" s="134"/>
      <c r="I94" s="134"/>
    </row>
    <row r="95" ht="15.75" customHeight="1">
      <c r="A95" s="134"/>
      <c r="B95" s="134"/>
      <c r="C95" s="134"/>
      <c r="D95" s="134"/>
      <c r="E95" s="134"/>
      <c r="F95" s="134"/>
      <c r="G95" s="134"/>
      <c r="H95" s="134"/>
      <c r="I95" s="134"/>
    </row>
    <row r="96" ht="15.75" customHeight="1">
      <c r="A96" s="134"/>
      <c r="B96" s="134"/>
      <c r="C96" s="134"/>
      <c r="D96" s="134"/>
      <c r="E96" s="134"/>
      <c r="F96" s="134"/>
      <c r="G96" s="134"/>
      <c r="H96" s="134"/>
      <c r="I96" s="134"/>
    </row>
    <row r="97" ht="15.75" customHeight="1">
      <c r="A97" s="134"/>
      <c r="B97" s="134"/>
      <c r="C97" s="134"/>
      <c r="D97" s="134"/>
      <c r="E97" s="134"/>
      <c r="F97" s="134"/>
      <c r="G97" s="134"/>
      <c r="H97" s="134"/>
      <c r="I97" s="134"/>
    </row>
    <row r="98" ht="15.75" customHeight="1">
      <c r="A98" s="134"/>
      <c r="B98" s="134"/>
      <c r="C98" s="134"/>
      <c r="D98" s="134"/>
      <c r="E98" s="134"/>
      <c r="F98" s="134"/>
      <c r="G98" s="134"/>
      <c r="H98" s="134"/>
      <c r="I98" s="134"/>
    </row>
    <row r="99" ht="15.75" customHeight="1">
      <c r="A99" s="134"/>
      <c r="B99" s="134"/>
      <c r="C99" s="134"/>
      <c r="D99" s="134"/>
      <c r="E99" s="134"/>
      <c r="F99" s="134"/>
      <c r="G99" s="134"/>
      <c r="H99" s="134"/>
      <c r="I99" s="134"/>
    </row>
    <row r="100" ht="15.75" customHeight="1">
      <c r="A100" s="134"/>
      <c r="B100" s="134"/>
      <c r="C100" s="134"/>
      <c r="D100" s="134"/>
      <c r="E100" s="134"/>
      <c r="F100" s="134"/>
      <c r="G100" s="134"/>
      <c r="H100" s="134"/>
      <c r="I100" s="134"/>
    </row>
    <row r="101" ht="15.75" customHeight="1">
      <c r="A101" s="134"/>
      <c r="B101" s="134"/>
      <c r="C101" s="134"/>
      <c r="D101" s="134"/>
      <c r="E101" s="134"/>
      <c r="F101" s="134"/>
      <c r="G101" s="134"/>
      <c r="H101" s="134"/>
      <c r="I101" s="134"/>
    </row>
    <row r="102" ht="15.75" customHeight="1">
      <c r="A102" s="134"/>
      <c r="B102" s="134"/>
      <c r="C102" s="134"/>
      <c r="D102" s="134"/>
      <c r="E102" s="134"/>
      <c r="F102" s="134"/>
      <c r="G102" s="134"/>
      <c r="H102" s="134"/>
      <c r="I102" s="134"/>
    </row>
    <row r="103" ht="15.75" customHeight="1">
      <c r="A103" s="134"/>
      <c r="B103" s="134"/>
      <c r="C103" s="134"/>
      <c r="D103" s="134"/>
      <c r="E103" s="134"/>
      <c r="F103" s="134"/>
      <c r="G103" s="134"/>
      <c r="H103" s="134"/>
      <c r="I103" s="134"/>
    </row>
    <row r="104" ht="15.75" customHeight="1">
      <c r="A104" s="134"/>
      <c r="B104" s="134"/>
      <c r="C104" s="134"/>
      <c r="D104" s="134"/>
      <c r="E104" s="134"/>
      <c r="F104" s="134"/>
      <c r="G104" s="134"/>
      <c r="H104" s="134"/>
      <c r="I104" s="134"/>
    </row>
    <row r="105" ht="15.75" customHeight="1">
      <c r="A105" s="134"/>
      <c r="B105" s="134"/>
      <c r="C105" s="134"/>
      <c r="D105" s="134"/>
      <c r="E105" s="134"/>
      <c r="F105" s="134"/>
      <c r="G105" s="134"/>
      <c r="H105" s="134"/>
      <c r="I105" s="134"/>
    </row>
    <row r="106" ht="15.75" customHeight="1">
      <c r="A106" s="134"/>
      <c r="B106" s="134"/>
      <c r="C106" s="134"/>
      <c r="D106" s="134"/>
      <c r="E106" s="134"/>
      <c r="F106" s="134"/>
      <c r="G106" s="134"/>
      <c r="H106" s="134"/>
      <c r="I106" s="134"/>
    </row>
    <row r="107" ht="15.75" customHeight="1">
      <c r="A107" s="134"/>
      <c r="B107" s="134"/>
      <c r="C107" s="134"/>
      <c r="D107" s="134"/>
      <c r="E107" s="134"/>
      <c r="F107" s="134"/>
      <c r="G107" s="134"/>
      <c r="H107" s="134"/>
      <c r="I107" s="134"/>
    </row>
    <row r="108" ht="15.75" customHeight="1">
      <c r="A108" s="134"/>
      <c r="B108" s="134"/>
      <c r="C108" s="134"/>
      <c r="D108" s="134"/>
      <c r="E108" s="134"/>
      <c r="F108" s="134"/>
      <c r="G108" s="134"/>
      <c r="H108" s="134"/>
      <c r="I108" s="134"/>
    </row>
    <row r="109" ht="15.75" customHeight="1">
      <c r="A109" s="134"/>
      <c r="B109" s="134"/>
      <c r="C109" s="134"/>
      <c r="D109" s="134"/>
      <c r="E109" s="134"/>
      <c r="F109" s="134"/>
      <c r="G109" s="134"/>
      <c r="H109" s="134"/>
      <c r="I109" s="134"/>
    </row>
    <row r="110" ht="15.75" customHeight="1">
      <c r="A110" s="134"/>
      <c r="B110" s="134"/>
      <c r="C110" s="134"/>
      <c r="D110" s="134"/>
      <c r="E110" s="134"/>
      <c r="F110" s="134"/>
      <c r="G110" s="134"/>
      <c r="H110" s="134"/>
      <c r="I110" s="134"/>
    </row>
    <row r="111" ht="15.75" customHeight="1">
      <c r="A111" s="134"/>
      <c r="B111" s="134"/>
      <c r="C111" s="134"/>
      <c r="D111" s="134"/>
      <c r="E111" s="134"/>
      <c r="F111" s="134"/>
      <c r="G111" s="134"/>
      <c r="H111" s="134"/>
      <c r="I111" s="134"/>
    </row>
    <row r="112" ht="15.75" customHeight="1">
      <c r="A112" s="134"/>
      <c r="B112" s="134"/>
      <c r="C112" s="134"/>
      <c r="D112" s="134"/>
      <c r="E112" s="134"/>
      <c r="F112" s="134"/>
      <c r="G112" s="134"/>
      <c r="H112" s="134"/>
      <c r="I112" s="134"/>
    </row>
    <row r="113" ht="15.75" customHeight="1">
      <c r="A113" s="134"/>
      <c r="B113" s="134"/>
      <c r="C113" s="134"/>
      <c r="D113" s="134"/>
      <c r="E113" s="134"/>
      <c r="F113" s="134"/>
      <c r="G113" s="134"/>
      <c r="H113" s="134"/>
      <c r="I113" s="134"/>
    </row>
    <row r="114" ht="15.75" customHeight="1">
      <c r="A114" s="134"/>
      <c r="B114" s="134"/>
      <c r="C114" s="134"/>
      <c r="D114" s="134"/>
      <c r="E114" s="134"/>
      <c r="F114" s="134"/>
      <c r="G114" s="134"/>
      <c r="H114" s="134"/>
      <c r="I114" s="134"/>
    </row>
    <row r="115" ht="15.75" customHeight="1">
      <c r="A115" s="134"/>
      <c r="B115" s="134"/>
      <c r="C115" s="134"/>
      <c r="D115" s="134"/>
      <c r="E115" s="134"/>
      <c r="F115" s="134"/>
      <c r="G115" s="134"/>
      <c r="H115" s="134"/>
      <c r="I115" s="134"/>
    </row>
    <row r="116" ht="15.75" customHeight="1">
      <c r="A116" s="134"/>
      <c r="B116" s="134"/>
      <c r="C116" s="134"/>
      <c r="D116" s="134"/>
      <c r="E116" s="134"/>
      <c r="F116" s="134"/>
      <c r="G116" s="134"/>
      <c r="H116" s="134"/>
      <c r="I116" s="134"/>
    </row>
    <row r="117" ht="15.75" customHeight="1">
      <c r="A117" s="134"/>
      <c r="B117" s="134"/>
      <c r="C117" s="134"/>
      <c r="D117" s="134"/>
      <c r="E117" s="134"/>
      <c r="F117" s="134"/>
      <c r="G117" s="134"/>
      <c r="H117" s="134"/>
      <c r="I117" s="134"/>
    </row>
    <row r="118" ht="15.75" customHeight="1">
      <c r="A118" s="134"/>
      <c r="B118" s="134"/>
      <c r="C118" s="134"/>
      <c r="D118" s="134"/>
      <c r="E118" s="134"/>
      <c r="F118" s="134"/>
      <c r="G118" s="134"/>
      <c r="H118" s="134"/>
      <c r="I118" s="134"/>
    </row>
    <row r="119" ht="15.75" customHeight="1">
      <c r="A119" s="134"/>
      <c r="B119" s="134"/>
      <c r="C119" s="134"/>
      <c r="D119" s="134"/>
      <c r="E119" s="134"/>
      <c r="F119" s="134"/>
      <c r="G119" s="134"/>
      <c r="H119" s="134"/>
      <c r="I119" s="134"/>
    </row>
    <row r="120" ht="15.75" customHeight="1">
      <c r="A120" s="134"/>
      <c r="B120" s="134"/>
      <c r="C120" s="134"/>
      <c r="D120" s="134"/>
      <c r="E120" s="134"/>
      <c r="F120" s="134"/>
      <c r="G120" s="134"/>
      <c r="H120" s="134"/>
      <c r="I120" s="134"/>
    </row>
    <row r="121" ht="15.75" customHeight="1">
      <c r="A121" s="134"/>
      <c r="B121" s="134"/>
      <c r="C121" s="134"/>
      <c r="D121" s="134"/>
      <c r="E121" s="134"/>
      <c r="F121" s="134"/>
      <c r="G121" s="134"/>
      <c r="H121" s="134"/>
      <c r="I121" s="134"/>
    </row>
    <row r="122" ht="15.75" customHeight="1">
      <c r="A122" s="134"/>
      <c r="B122" s="134"/>
      <c r="C122" s="134"/>
      <c r="D122" s="134"/>
      <c r="E122" s="134"/>
      <c r="F122" s="134"/>
      <c r="G122" s="134"/>
      <c r="H122" s="134"/>
      <c r="I122" s="134"/>
    </row>
    <row r="123" ht="15.75" customHeight="1">
      <c r="A123" s="134"/>
      <c r="B123" s="134"/>
      <c r="C123" s="134"/>
      <c r="D123" s="134"/>
      <c r="E123" s="134"/>
      <c r="F123" s="134"/>
      <c r="G123" s="134"/>
      <c r="H123" s="134"/>
      <c r="I123" s="134"/>
    </row>
    <row r="124" ht="15.75" customHeight="1">
      <c r="A124" s="134"/>
      <c r="B124" s="134"/>
      <c r="C124" s="134"/>
      <c r="D124" s="134"/>
      <c r="E124" s="134"/>
      <c r="F124" s="134"/>
      <c r="G124" s="134"/>
      <c r="H124" s="134"/>
      <c r="I124" s="134"/>
    </row>
    <row r="125" ht="15.75" customHeight="1">
      <c r="A125" s="134"/>
      <c r="B125" s="134"/>
      <c r="C125" s="134"/>
      <c r="D125" s="134"/>
      <c r="E125" s="134"/>
      <c r="F125" s="134"/>
      <c r="G125" s="134"/>
      <c r="H125" s="134"/>
      <c r="I125" s="134"/>
    </row>
    <row r="126" ht="15.75" customHeight="1">
      <c r="A126" s="134"/>
      <c r="B126" s="134"/>
      <c r="C126" s="134"/>
      <c r="D126" s="134"/>
      <c r="E126" s="134"/>
      <c r="F126" s="134"/>
      <c r="G126" s="134"/>
      <c r="H126" s="134"/>
      <c r="I126" s="134"/>
    </row>
    <row r="127" ht="15.75" customHeight="1">
      <c r="A127" s="134"/>
      <c r="B127" s="134"/>
      <c r="C127" s="134"/>
      <c r="D127" s="134"/>
      <c r="E127" s="134"/>
      <c r="F127" s="134"/>
      <c r="G127" s="134"/>
      <c r="H127" s="134"/>
      <c r="I127" s="134"/>
    </row>
    <row r="128" ht="15.75" customHeight="1">
      <c r="A128" s="134"/>
      <c r="B128" s="134"/>
      <c r="C128" s="134"/>
      <c r="D128" s="134"/>
      <c r="E128" s="134"/>
      <c r="F128" s="134"/>
      <c r="G128" s="134"/>
      <c r="H128" s="134"/>
      <c r="I128" s="134"/>
    </row>
    <row r="129" ht="15.75" customHeight="1">
      <c r="A129" s="134"/>
      <c r="B129" s="134"/>
      <c r="C129" s="134"/>
      <c r="D129" s="134"/>
      <c r="E129" s="134"/>
      <c r="F129" s="134"/>
      <c r="G129" s="134"/>
      <c r="H129" s="134"/>
      <c r="I129" s="134"/>
    </row>
    <row r="130" ht="15.75" customHeight="1">
      <c r="A130" s="134"/>
      <c r="B130" s="134"/>
      <c r="C130" s="134"/>
      <c r="D130" s="134"/>
      <c r="E130" s="134"/>
      <c r="F130" s="134"/>
      <c r="G130" s="134"/>
      <c r="H130" s="134"/>
      <c r="I130" s="134"/>
    </row>
    <row r="131" ht="15.75" customHeight="1">
      <c r="A131" s="134"/>
      <c r="B131" s="134"/>
      <c r="C131" s="134"/>
      <c r="D131" s="134"/>
      <c r="E131" s="134"/>
      <c r="F131" s="134"/>
      <c r="G131" s="134"/>
      <c r="H131" s="134"/>
      <c r="I131" s="134"/>
    </row>
    <row r="132" ht="15.75" customHeight="1">
      <c r="A132" s="134"/>
      <c r="B132" s="134"/>
      <c r="C132" s="134"/>
      <c r="D132" s="134"/>
      <c r="E132" s="134"/>
      <c r="F132" s="134"/>
      <c r="G132" s="134"/>
      <c r="H132" s="134"/>
      <c r="I132" s="134"/>
    </row>
    <row r="133" ht="15.75" customHeight="1">
      <c r="A133" s="134"/>
      <c r="B133" s="134"/>
      <c r="C133" s="134"/>
      <c r="D133" s="134"/>
      <c r="E133" s="134"/>
      <c r="F133" s="134"/>
      <c r="G133" s="134"/>
      <c r="H133" s="134"/>
      <c r="I133" s="134"/>
    </row>
    <row r="134" ht="15.75" customHeight="1">
      <c r="A134" s="134"/>
      <c r="B134" s="134"/>
      <c r="C134" s="134"/>
      <c r="D134" s="134"/>
      <c r="E134" s="134"/>
      <c r="F134" s="134"/>
      <c r="G134" s="134"/>
      <c r="H134" s="134"/>
      <c r="I134" s="134"/>
    </row>
    <row r="135" ht="15.75" customHeight="1">
      <c r="A135" s="134"/>
      <c r="B135" s="134"/>
      <c r="C135" s="134"/>
      <c r="D135" s="134"/>
      <c r="E135" s="134"/>
      <c r="F135" s="134"/>
      <c r="G135" s="134"/>
      <c r="H135" s="134"/>
      <c r="I135" s="134"/>
    </row>
    <row r="136" ht="15.75" customHeight="1">
      <c r="A136" s="134"/>
      <c r="B136" s="134"/>
      <c r="C136" s="134"/>
      <c r="D136" s="134"/>
      <c r="E136" s="134"/>
      <c r="F136" s="134"/>
      <c r="G136" s="134"/>
      <c r="H136" s="134"/>
      <c r="I136" s="134"/>
    </row>
    <row r="137" ht="15.75" customHeight="1">
      <c r="A137" s="134"/>
      <c r="B137" s="134"/>
      <c r="C137" s="134"/>
      <c r="D137" s="134"/>
      <c r="E137" s="134"/>
      <c r="F137" s="134"/>
      <c r="G137" s="134"/>
      <c r="H137" s="134"/>
      <c r="I137" s="134"/>
    </row>
    <row r="138" ht="15.75" customHeight="1">
      <c r="A138" s="134"/>
      <c r="B138" s="134"/>
      <c r="C138" s="134"/>
      <c r="D138" s="134"/>
      <c r="E138" s="134"/>
      <c r="F138" s="134"/>
      <c r="G138" s="134"/>
      <c r="H138" s="134"/>
      <c r="I138" s="134"/>
    </row>
    <row r="139" ht="15.75" customHeight="1">
      <c r="A139" s="134"/>
      <c r="B139" s="134"/>
      <c r="C139" s="134"/>
      <c r="D139" s="134"/>
      <c r="E139" s="134"/>
      <c r="F139" s="134"/>
      <c r="G139" s="134"/>
      <c r="H139" s="134"/>
      <c r="I139" s="134"/>
    </row>
    <row r="140" ht="15.75" customHeight="1">
      <c r="A140" s="134"/>
      <c r="B140" s="134"/>
      <c r="C140" s="134"/>
      <c r="D140" s="134"/>
      <c r="E140" s="134"/>
      <c r="F140" s="134"/>
      <c r="G140" s="134"/>
      <c r="H140" s="134"/>
      <c r="I140" s="134"/>
    </row>
    <row r="141" ht="15.75" customHeight="1">
      <c r="A141" s="134"/>
      <c r="B141" s="134"/>
      <c r="C141" s="134"/>
      <c r="D141" s="134"/>
      <c r="E141" s="134"/>
      <c r="F141" s="134"/>
      <c r="G141" s="134"/>
      <c r="H141" s="134"/>
      <c r="I141" s="134"/>
    </row>
    <row r="142" ht="15.75" customHeight="1">
      <c r="A142" s="134"/>
      <c r="B142" s="134"/>
      <c r="C142" s="134"/>
      <c r="D142" s="134"/>
      <c r="E142" s="134"/>
      <c r="F142" s="134"/>
      <c r="G142" s="134"/>
      <c r="H142" s="134"/>
      <c r="I142" s="134"/>
    </row>
    <row r="143" ht="15.75" customHeight="1">
      <c r="A143" s="134"/>
      <c r="B143" s="134"/>
      <c r="C143" s="134"/>
      <c r="D143" s="134"/>
      <c r="E143" s="134"/>
      <c r="F143" s="134"/>
      <c r="G143" s="134"/>
      <c r="H143" s="134"/>
      <c r="I143" s="134"/>
    </row>
    <row r="144" ht="15.75" customHeight="1">
      <c r="A144" s="134"/>
      <c r="B144" s="134"/>
      <c r="C144" s="134"/>
      <c r="D144" s="134"/>
      <c r="E144" s="134"/>
      <c r="F144" s="134"/>
      <c r="G144" s="134"/>
      <c r="H144" s="134"/>
      <c r="I144" s="134"/>
    </row>
    <row r="145" ht="15.75" customHeight="1">
      <c r="A145" s="134"/>
      <c r="B145" s="134"/>
      <c r="C145" s="134"/>
      <c r="D145" s="134"/>
      <c r="E145" s="134"/>
      <c r="F145" s="134"/>
      <c r="G145" s="134"/>
      <c r="H145" s="134"/>
      <c r="I145" s="134"/>
    </row>
    <row r="146" ht="15.75" customHeight="1">
      <c r="A146" s="134"/>
      <c r="B146" s="134"/>
      <c r="C146" s="134"/>
      <c r="D146" s="134"/>
      <c r="E146" s="134"/>
      <c r="F146" s="134"/>
      <c r="G146" s="134"/>
      <c r="H146" s="134"/>
      <c r="I146" s="134"/>
    </row>
    <row r="147" ht="15.75" customHeight="1">
      <c r="A147" s="134"/>
      <c r="B147" s="134"/>
      <c r="C147" s="134"/>
      <c r="D147" s="134"/>
      <c r="E147" s="134"/>
      <c r="F147" s="134"/>
      <c r="G147" s="134"/>
      <c r="H147" s="134"/>
      <c r="I147" s="134"/>
    </row>
    <row r="148" ht="15.75" customHeight="1">
      <c r="A148" s="134"/>
      <c r="B148" s="134"/>
      <c r="C148" s="134"/>
      <c r="D148" s="134"/>
      <c r="E148" s="134"/>
      <c r="F148" s="134"/>
      <c r="G148" s="134"/>
      <c r="H148" s="134"/>
      <c r="I148" s="134"/>
    </row>
    <row r="149" ht="15.75" customHeight="1">
      <c r="A149" s="134"/>
      <c r="B149" s="134"/>
      <c r="C149" s="134"/>
      <c r="D149" s="134"/>
      <c r="E149" s="134"/>
      <c r="F149" s="134"/>
      <c r="G149" s="134"/>
      <c r="H149" s="134"/>
      <c r="I149" s="134"/>
    </row>
    <row r="150" ht="15.75" customHeight="1">
      <c r="A150" s="134"/>
      <c r="B150" s="134"/>
      <c r="C150" s="134"/>
      <c r="D150" s="134"/>
      <c r="E150" s="134"/>
      <c r="F150" s="134"/>
      <c r="G150" s="134"/>
      <c r="H150" s="134"/>
      <c r="I150" s="134"/>
    </row>
    <row r="151" ht="15.75" customHeight="1">
      <c r="A151" s="134"/>
      <c r="B151" s="134"/>
      <c r="C151" s="134"/>
      <c r="D151" s="134"/>
      <c r="E151" s="134"/>
      <c r="F151" s="134"/>
      <c r="G151" s="134"/>
      <c r="H151" s="134"/>
      <c r="I151" s="134"/>
    </row>
    <row r="152" ht="15.75" customHeight="1">
      <c r="A152" s="134"/>
      <c r="B152" s="134"/>
      <c r="C152" s="134"/>
      <c r="D152" s="134"/>
      <c r="E152" s="134"/>
      <c r="F152" s="134"/>
      <c r="G152" s="134"/>
      <c r="H152" s="134"/>
      <c r="I152" s="134"/>
    </row>
    <row r="153" ht="15.75" customHeight="1">
      <c r="A153" s="134"/>
      <c r="B153" s="134"/>
      <c r="C153" s="134"/>
      <c r="D153" s="134"/>
      <c r="E153" s="134"/>
      <c r="F153" s="134"/>
      <c r="G153" s="134"/>
      <c r="H153" s="134"/>
      <c r="I153" s="134"/>
    </row>
    <row r="154" ht="15.75" customHeight="1">
      <c r="A154" s="134"/>
      <c r="B154" s="134"/>
      <c r="C154" s="134"/>
      <c r="D154" s="134"/>
      <c r="E154" s="134"/>
      <c r="F154" s="134"/>
      <c r="G154" s="134"/>
      <c r="H154" s="134"/>
      <c r="I154" s="134"/>
    </row>
    <row r="155" ht="15.75" customHeight="1">
      <c r="A155" s="134"/>
      <c r="B155" s="134"/>
      <c r="C155" s="134"/>
      <c r="D155" s="134"/>
      <c r="E155" s="134"/>
      <c r="F155" s="134"/>
      <c r="G155" s="134"/>
      <c r="H155" s="134"/>
      <c r="I155" s="134"/>
    </row>
    <row r="156" ht="15.75" customHeight="1">
      <c r="A156" s="134"/>
      <c r="B156" s="134"/>
      <c r="C156" s="134"/>
      <c r="D156" s="134"/>
      <c r="E156" s="134"/>
      <c r="F156" s="134"/>
      <c r="G156" s="134"/>
      <c r="H156" s="134"/>
      <c r="I156" s="134"/>
    </row>
    <row r="157" ht="15.75" customHeight="1">
      <c r="A157" s="134"/>
      <c r="B157" s="134"/>
      <c r="C157" s="134"/>
      <c r="D157" s="134"/>
      <c r="E157" s="134"/>
      <c r="F157" s="134"/>
      <c r="G157" s="134"/>
      <c r="H157" s="134"/>
      <c r="I157" s="134"/>
    </row>
    <row r="158" ht="15.75" customHeight="1">
      <c r="A158" s="134"/>
      <c r="B158" s="134"/>
      <c r="C158" s="134"/>
      <c r="D158" s="134"/>
      <c r="E158" s="134"/>
      <c r="F158" s="134"/>
      <c r="G158" s="134"/>
      <c r="H158" s="134"/>
      <c r="I158" s="134"/>
    </row>
    <row r="159" ht="15.75" customHeight="1">
      <c r="A159" s="134"/>
      <c r="B159" s="134"/>
      <c r="C159" s="134"/>
      <c r="D159" s="134"/>
      <c r="E159" s="134"/>
      <c r="F159" s="134"/>
      <c r="G159" s="134"/>
      <c r="H159" s="134"/>
      <c r="I159" s="134"/>
    </row>
    <row r="160" ht="15.75" customHeight="1">
      <c r="A160" s="134"/>
      <c r="B160" s="134"/>
      <c r="C160" s="134"/>
      <c r="D160" s="134"/>
      <c r="E160" s="134"/>
      <c r="F160" s="134"/>
      <c r="G160" s="134"/>
      <c r="H160" s="134"/>
      <c r="I160" s="134"/>
    </row>
    <row r="161" ht="15.75" customHeight="1">
      <c r="A161" s="134"/>
      <c r="B161" s="134"/>
      <c r="C161" s="134"/>
      <c r="D161" s="134"/>
      <c r="E161" s="134"/>
      <c r="F161" s="134"/>
      <c r="G161" s="134"/>
      <c r="H161" s="134"/>
      <c r="I161" s="134"/>
    </row>
    <row r="162" ht="15.75" customHeight="1">
      <c r="A162" s="134"/>
      <c r="B162" s="134"/>
      <c r="C162" s="134"/>
      <c r="D162" s="134"/>
      <c r="E162" s="134"/>
      <c r="F162" s="134"/>
      <c r="G162" s="134"/>
      <c r="H162" s="134"/>
      <c r="I162" s="134"/>
    </row>
    <row r="163" ht="15.75" customHeight="1">
      <c r="A163" s="134"/>
      <c r="B163" s="134"/>
      <c r="C163" s="134"/>
      <c r="D163" s="134"/>
      <c r="E163" s="134"/>
      <c r="F163" s="134"/>
      <c r="G163" s="134"/>
      <c r="H163" s="134"/>
      <c r="I163" s="134"/>
    </row>
    <row r="164" ht="15.75" customHeight="1">
      <c r="A164" s="134"/>
      <c r="B164" s="134"/>
      <c r="C164" s="134"/>
      <c r="D164" s="134"/>
      <c r="E164" s="134"/>
      <c r="F164" s="134"/>
      <c r="G164" s="134"/>
      <c r="H164" s="134"/>
      <c r="I164" s="134"/>
    </row>
    <row r="165" ht="15.75" customHeight="1">
      <c r="A165" s="134"/>
      <c r="B165" s="134"/>
      <c r="C165" s="134"/>
      <c r="D165" s="134"/>
      <c r="E165" s="134"/>
      <c r="F165" s="134"/>
      <c r="G165" s="134"/>
      <c r="H165" s="134"/>
      <c r="I165" s="134"/>
    </row>
    <row r="166" ht="15.75" customHeight="1">
      <c r="A166" s="134"/>
      <c r="B166" s="134"/>
      <c r="C166" s="134"/>
      <c r="D166" s="134"/>
      <c r="E166" s="134"/>
      <c r="F166" s="134"/>
      <c r="G166" s="134"/>
      <c r="H166" s="134"/>
      <c r="I166" s="134"/>
    </row>
    <row r="167" ht="15.75" customHeight="1">
      <c r="A167" s="134"/>
      <c r="B167" s="134"/>
      <c r="C167" s="134"/>
      <c r="D167" s="134"/>
      <c r="E167" s="134"/>
      <c r="F167" s="134"/>
      <c r="G167" s="134"/>
      <c r="H167" s="134"/>
      <c r="I167" s="134"/>
    </row>
    <row r="168" ht="15.75" customHeight="1">
      <c r="A168" s="134"/>
      <c r="B168" s="134"/>
      <c r="C168" s="134"/>
      <c r="D168" s="134"/>
      <c r="E168" s="134"/>
      <c r="F168" s="134"/>
      <c r="G168" s="134"/>
      <c r="H168" s="134"/>
      <c r="I168" s="134"/>
    </row>
    <row r="169" ht="15.75" customHeight="1">
      <c r="A169" s="134"/>
      <c r="B169" s="134"/>
      <c r="C169" s="134"/>
      <c r="D169" s="134"/>
      <c r="E169" s="134"/>
      <c r="F169" s="134"/>
      <c r="G169" s="134"/>
      <c r="H169" s="134"/>
      <c r="I169" s="134"/>
    </row>
    <row r="170" ht="15.75" customHeight="1">
      <c r="A170" s="134"/>
      <c r="B170" s="134"/>
      <c r="C170" s="134"/>
      <c r="D170" s="134"/>
      <c r="E170" s="134"/>
      <c r="F170" s="134"/>
      <c r="G170" s="134"/>
      <c r="H170" s="134"/>
      <c r="I170" s="134"/>
    </row>
    <row r="171" ht="15.75" customHeight="1">
      <c r="A171" s="134"/>
      <c r="B171" s="134"/>
      <c r="C171" s="134"/>
      <c r="D171" s="134"/>
      <c r="E171" s="134"/>
      <c r="F171" s="134"/>
      <c r="G171" s="134"/>
      <c r="H171" s="134"/>
      <c r="I171" s="134"/>
    </row>
    <row r="172" ht="15.75" customHeight="1">
      <c r="A172" s="134"/>
      <c r="B172" s="134"/>
      <c r="C172" s="134"/>
      <c r="D172" s="134"/>
      <c r="E172" s="134"/>
      <c r="F172" s="134"/>
      <c r="G172" s="134"/>
      <c r="H172" s="134"/>
      <c r="I172" s="134"/>
    </row>
    <row r="173" ht="15.75" customHeight="1">
      <c r="A173" s="134"/>
      <c r="B173" s="134"/>
      <c r="C173" s="134"/>
      <c r="D173" s="134"/>
      <c r="E173" s="134"/>
      <c r="F173" s="134"/>
      <c r="G173" s="134"/>
      <c r="H173" s="134"/>
      <c r="I173" s="134"/>
    </row>
    <row r="174" ht="15.75" customHeight="1">
      <c r="A174" s="134"/>
      <c r="B174" s="134"/>
      <c r="C174" s="134"/>
      <c r="D174" s="134"/>
      <c r="E174" s="134"/>
      <c r="F174" s="134"/>
      <c r="G174" s="134"/>
      <c r="H174" s="134"/>
      <c r="I174" s="134"/>
    </row>
    <row r="175" ht="15.75" customHeight="1">
      <c r="A175" s="134"/>
      <c r="B175" s="134"/>
      <c r="C175" s="134"/>
      <c r="D175" s="134"/>
      <c r="E175" s="134"/>
      <c r="F175" s="134"/>
      <c r="G175" s="134"/>
      <c r="H175" s="134"/>
      <c r="I175" s="134"/>
    </row>
    <row r="176" ht="15.75" customHeight="1">
      <c r="A176" s="134"/>
      <c r="B176" s="134"/>
      <c r="C176" s="134"/>
      <c r="D176" s="134"/>
      <c r="E176" s="134"/>
      <c r="F176" s="134"/>
      <c r="G176" s="134"/>
      <c r="H176" s="134"/>
      <c r="I176" s="134"/>
    </row>
    <row r="177" ht="15.75" customHeight="1">
      <c r="A177" s="134"/>
      <c r="B177" s="134"/>
      <c r="C177" s="134"/>
      <c r="D177" s="134"/>
      <c r="E177" s="134"/>
      <c r="F177" s="134"/>
      <c r="G177" s="134"/>
      <c r="H177" s="134"/>
      <c r="I177" s="134"/>
    </row>
    <row r="178" ht="15.75" customHeight="1">
      <c r="A178" s="134"/>
      <c r="B178" s="134"/>
      <c r="C178" s="134"/>
      <c r="D178" s="134"/>
      <c r="E178" s="134"/>
      <c r="F178" s="134"/>
      <c r="G178" s="134"/>
      <c r="H178" s="134"/>
      <c r="I178" s="134"/>
    </row>
    <row r="179" ht="15.75" customHeight="1">
      <c r="A179" s="134"/>
      <c r="B179" s="134"/>
      <c r="C179" s="134"/>
      <c r="D179" s="134"/>
      <c r="E179" s="134"/>
      <c r="F179" s="134"/>
      <c r="G179" s="134"/>
      <c r="H179" s="134"/>
      <c r="I179" s="134"/>
    </row>
    <row r="180" ht="15.75" customHeight="1">
      <c r="A180" s="134"/>
      <c r="B180" s="134"/>
      <c r="C180" s="134"/>
      <c r="D180" s="134"/>
      <c r="E180" s="134"/>
      <c r="F180" s="134"/>
      <c r="G180" s="134"/>
      <c r="H180" s="134"/>
      <c r="I180" s="134"/>
    </row>
    <row r="181" ht="15.75" customHeight="1">
      <c r="A181" s="134"/>
      <c r="B181" s="134"/>
      <c r="C181" s="134"/>
      <c r="D181" s="134"/>
      <c r="E181" s="134"/>
      <c r="F181" s="134"/>
      <c r="G181" s="134"/>
      <c r="H181" s="134"/>
      <c r="I181" s="134"/>
    </row>
    <row r="182" ht="15.75" customHeight="1">
      <c r="A182" s="134"/>
      <c r="B182" s="134"/>
      <c r="C182" s="134"/>
      <c r="D182" s="134"/>
      <c r="E182" s="134"/>
      <c r="F182" s="134"/>
      <c r="G182" s="134"/>
      <c r="H182" s="134"/>
      <c r="I182" s="134"/>
    </row>
    <row r="183" ht="15.75" customHeight="1">
      <c r="A183" s="134"/>
      <c r="B183" s="134"/>
      <c r="C183" s="134"/>
      <c r="D183" s="134"/>
      <c r="E183" s="134"/>
      <c r="F183" s="134"/>
      <c r="G183" s="134"/>
      <c r="H183" s="134"/>
      <c r="I183" s="134"/>
    </row>
    <row r="184" ht="15.75" customHeight="1">
      <c r="A184" s="134"/>
      <c r="B184" s="134"/>
      <c r="C184" s="134"/>
      <c r="D184" s="134"/>
      <c r="E184" s="134"/>
      <c r="F184" s="134"/>
      <c r="G184" s="134"/>
      <c r="H184" s="134"/>
      <c r="I184" s="134"/>
    </row>
    <row r="185" ht="15.75" customHeight="1">
      <c r="A185" s="134"/>
      <c r="B185" s="134"/>
      <c r="C185" s="134"/>
      <c r="D185" s="134"/>
      <c r="E185" s="134"/>
      <c r="F185" s="134"/>
      <c r="G185" s="134"/>
      <c r="H185" s="134"/>
      <c r="I185" s="134"/>
    </row>
    <row r="186" ht="15.75" customHeight="1">
      <c r="A186" s="134"/>
      <c r="B186" s="134"/>
      <c r="C186" s="134"/>
      <c r="D186" s="134"/>
      <c r="E186" s="134"/>
      <c r="F186" s="134"/>
      <c r="G186" s="134"/>
      <c r="H186" s="134"/>
      <c r="I186" s="134"/>
    </row>
    <row r="187" ht="15.75" customHeight="1">
      <c r="A187" s="134"/>
      <c r="B187" s="134"/>
      <c r="C187" s="134"/>
      <c r="D187" s="134"/>
      <c r="E187" s="134"/>
      <c r="F187" s="134"/>
      <c r="G187" s="134"/>
      <c r="H187" s="134"/>
      <c r="I187" s="134"/>
    </row>
    <row r="188" ht="15.75" customHeight="1">
      <c r="A188" s="134"/>
      <c r="B188" s="134"/>
      <c r="C188" s="134"/>
      <c r="D188" s="134"/>
      <c r="E188" s="134"/>
      <c r="F188" s="134"/>
      <c r="G188" s="134"/>
      <c r="H188" s="134"/>
      <c r="I188" s="134"/>
    </row>
    <row r="189" ht="15.75" customHeight="1">
      <c r="A189" s="134"/>
      <c r="B189" s="134"/>
      <c r="C189" s="134"/>
      <c r="D189" s="134"/>
      <c r="E189" s="134"/>
      <c r="F189" s="134"/>
      <c r="G189" s="134"/>
      <c r="H189" s="134"/>
      <c r="I189" s="134"/>
    </row>
    <row r="190" ht="15.75" customHeight="1">
      <c r="A190" s="134"/>
      <c r="B190" s="134"/>
      <c r="C190" s="134"/>
      <c r="D190" s="134"/>
      <c r="E190" s="134"/>
      <c r="F190" s="134"/>
      <c r="G190" s="134"/>
      <c r="H190" s="134"/>
      <c r="I190" s="134"/>
    </row>
    <row r="191" ht="15.75" customHeight="1">
      <c r="A191" s="134"/>
      <c r="B191" s="134"/>
      <c r="C191" s="134"/>
      <c r="D191" s="134"/>
      <c r="E191" s="134"/>
      <c r="F191" s="134"/>
      <c r="G191" s="134"/>
      <c r="H191" s="134"/>
      <c r="I191" s="134"/>
    </row>
    <row r="192" ht="15.75" customHeight="1">
      <c r="A192" s="134"/>
      <c r="B192" s="134"/>
      <c r="C192" s="134"/>
      <c r="D192" s="134"/>
      <c r="E192" s="134"/>
      <c r="F192" s="134"/>
      <c r="G192" s="134"/>
      <c r="H192" s="134"/>
      <c r="I192" s="134"/>
    </row>
    <row r="193" ht="15.75" customHeight="1">
      <c r="A193" s="134"/>
      <c r="B193" s="134"/>
      <c r="C193" s="134"/>
      <c r="D193" s="134"/>
      <c r="E193" s="134"/>
      <c r="F193" s="134"/>
      <c r="G193" s="134"/>
      <c r="H193" s="134"/>
      <c r="I193" s="134"/>
    </row>
    <row r="194" ht="15.75" customHeight="1">
      <c r="A194" s="134"/>
      <c r="B194" s="134"/>
      <c r="C194" s="134"/>
      <c r="D194" s="134"/>
      <c r="E194" s="134"/>
      <c r="F194" s="134"/>
      <c r="G194" s="134"/>
      <c r="H194" s="134"/>
      <c r="I194" s="134"/>
    </row>
    <row r="195" ht="15.75" customHeight="1">
      <c r="A195" s="134"/>
      <c r="B195" s="134"/>
      <c r="C195" s="134"/>
      <c r="D195" s="134"/>
      <c r="E195" s="134"/>
      <c r="F195" s="134"/>
      <c r="G195" s="134"/>
      <c r="H195" s="134"/>
      <c r="I195" s="134"/>
    </row>
    <row r="196" ht="15.75" customHeight="1">
      <c r="A196" s="134"/>
      <c r="B196" s="134"/>
      <c r="C196" s="134"/>
      <c r="D196" s="134"/>
      <c r="E196" s="134"/>
      <c r="F196" s="134"/>
      <c r="G196" s="134"/>
      <c r="H196" s="134"/>
      <c r="I196" s="134"/>
    </row>
    <row r="197" ht="15.75" customHeight="1">
      <c r="A197" s="134"/>
      <c r="B197" s="134"/>
      <c r="C197" s="134"/>
      <c r="D197" s="134"/>
      <c r="E197" s="134"/>
      <c r="F197" s="134"/>
      <c r="G197" s="134"/>
      <c r="H197" s="134"/>
      <c r="I197" s="134"/>
    </row>
    <row r="198" ht="15.75" customHeight="1">
      <c r="A198" s="134"/>
      <c r="B198" s="134"/>
      <c r="C198" s="134"/>
      <c r="D198" s="134"/>
      <c r="E198" s="134"/>
      <c r="F198" s="134"/>
      <c r="G198" s="134"/>
      <c r="H198" s="134"/>
      <c r="I198" s="134"/>
    </row>
    <row r="199" ht="15.75" customHeight="1">
      <c r="A199" s="134"/>
      <c r="B199" s="134"/>
      <c r="C199" s="134"/>
      <c r="D199" s="134"/>
      <c r="E199" s="134"/>
      <c r="F199" s="134"/>
      <c r="G199" s="134"/>
      <c r="H199" s="134"/>
      <c r="I199" s="134"/>
    </row>
    <row r="200" ht="15.75" customHeight="1">
      <c r="A200" s="134"/>
      <c r="B200" s="134"/>
      <c r="C200" s="134"/>
      <c r="D200" s="134"/>
      <c r="E200" s="134"/>
      <c r="F200" s="134"/>
      <c r="G200" s="134"/>
      <c r="H200" s="134"/>
      <c r="I200" s="134"/>
    </row>
    <row r="201" ht="15.75" customHeight="1">
      <c r="A201" s="134"/>
      <c r="B201" s="134"/>
      <c r="C201" s="134"/>
      <c r="D201" s="134"/>
      <c r="E201" s="134"/>
      <c r="F201" s="134"/>
      <c r="G201" s="134"/>
      <c r="H201" s="134"/>
      <c r="I201" s="134"/>
    </row>
    <row r="202" ht="15.75" customHeight="1">
      <c r="A202" s="134"/>
      <c r="B202" s="134"/>
      <c r="C202" s="134"/>
      <c r="D202" s="134"/>
      <c r="E202" s="134"/>
      <c r="F202" s="134"/>
      <c r="G202" s="134"/>
      <c r="H202" s="134"/>
      <c r="I202" s="134"/>
    </row>
    <row r="203" ht="15.75" customHeight="1">
      <c r="A203" s="134"/>
      <c r="B203" s="134"/>
      <c r="C203" s="134"/>
      <c r="D203" s="134"/>
      <c r="E203" s="134"/>
      <c r="F203" s="134"/>
      <c r="G203" s="134"/>
      <c r="H203" s="134"/>
      <c r="I203" s="134"/>
    </row>
    <row r="204" ht="15.75" customHeight="1">
      <c r="A204" s="134"/>
      <c r="B204" s="134"/>
      <c r="C204" s="134"/>
      <c r="D204" s="134"/>
      <c r="E204" s="134"/>
      <c r="F204" s="134"/>
      <c r="G204" s="134"/>
      <c r="H204" s="134"/>
      <c r="I204" s="134"/>
    </row>
    <row r="205" ht="15.75" customHeight="1">
      <c r="A205" s="134"/>
      <c r="B205" s="134"/>
      <c r="C205" s="134"/>
      <c r="D205" s="134"/>
      <c r="E205" s="134"/>
      <c r="F205" s="134"/>
      <c r="G205" s="134"/>
      <c r="H205" s="134"/>
      <c r="I205" s="134"/>
    </row>
    <row r="206" ht="15.75" customHeight="1">
      <c r="A206" s="134"/>
      <c r="B206" s="134"/>
      <c r="C206" s="134"/>
      <c r="D206" s="134"/>
      <c r="E206" s="134"/>
      <c r="F206" s="134"/>
      <c r="G206" s="134"/>
      <c r="H206" s="134"/>
      <c r="I206" s="134"/>
    </row>
    <row r="207" ht="15.75" customHeight="1">
      <c r="A207" s="134"/>
      <c r="B207" s="134"/>
      <c r="C207" s="134"/>
      <c r="D207" s="134"/>
      <c r="E207" s="134"/>
      <c r="F207" s="134"/>
      <c r="G207" s="134"/>
      <c r="H207" s="134"/>
      <c r="I207" s="134"/>
    </row>
    <row r="208" ht="15.75" customHeight="1">
      <c r="A208" s="134"/>
      <c r="B208" s="134"/>
      <c r="C208" s="134"/>
      <c r="D208" s="134"/>
      <c r="E208" s="134"/>
      <c r="F208" s="134"/>
      <c r="G208" s="134"/>
      <c r="H208" s="134"/>
      <c r="I208" s="134"/>
    </row>
    <row r="209" ht="15.75" customHeight="1">
      <c r="A209" s="134"/>
      <c r="B209" s="134"/>
      <c r="C209" s="134"/>
      <c r="D209" s="134"/>
      <c r="E209" s="134"/>
      <c r="F209" s="134"/>
      <c r="G209" s="134"/>
      <c r="H209" s="134"/>
      <c r="I209" s="134"/>
    </row>
    <row r="210" ht="15.75" customHeight="1">
      <c r="A210" s="134"/>
      <c r="B210" s="134"/>
      <c r="C210" s="134"/>
      <c r="D210" s="134"/>
      <c r="E210" s="134"/>
      <c r="F210" s="134"/>
      <c r="G210" s="134"/>
      <c r="H210" s="134"/>
      <c r="I210" s="134"/>
    </row>
    <row r="211" ht="15.75" customHeight="1">
      <c r="A211" s="134"/>
      <c r="B211" s="134"/>
      <c r="C211" s="134"/>
      <c r="D211" s="134"/>
      <c r="E211" s="134"/>
      <c r="F211" s="134"/>
      <c r="G211" s="134"/>
      <c r="H211" s="134"/>
      <c r="I211" s="134"/>
    </row>
    <row r="212" ht="15.75" customHeight="1">
      <c r="A212" s="134"/>
      <c r="B212" s="134"/>
      <c r="C212" s="134"/>
      <c r="D212" s="134"/>
      <c r="E212" s="134"/>
      <c r="F212" s="134"/>
      <c r="G212" s="134"/>
      <c r="H212" s="134"/>
      <c r="I212" s="134"/>
    </row>
    <row r="213" ht="15.75" customHeight="1">
      <c r="A213" s="134"/>
      <c r="B213" s="134"/>
      <c r="C213" s="134"/>
      <c r="D213" s="134"/>
      <c r="E213" s="134"/>
      <c r="F213" s="134"/>
      <c r="G213" s="134"/>
      <c r="H213" s="134"/>
      <c r="I213" s="134"/>
    </row>
    <row r="214" ht="15.75" customHeight="1">
      <c r="A214" s="134"/>
      <c r="B214" s="134"/>
      <c r="C214" s="134"/>
      <c r="D214" s="134"/>
      <c r="E214" s="134"/>
      <c r="F214" s="134"/>
      <c r="G214" s="134"/>
      <c r="H214" s="134"/>
      <c r="I214" s="134"/>
    </row>
    <row r="215" ht="15.75" customHeight="1">
      <c r="A215" s="134"/>
      <c r="B215" s="134"/>
      <c r="C215" s="134"/>
      <c r="D215" s="134"/>
      <c r="E215" s="134"/>
      <c r="F215" s="134"/>
      <c r="G215" s="134"/>
      <c r="H215" s="134"/>
      <c r="I215" s="134"/>
    </row>
    <row r="216" ht="15.75" customHeight="1">
      <c r="A216" s="134"/>
      <c r="B216" s="134"/>
      <c r="C216" s="134"/>
      <c r="D216" s="134"/>
      <c r="E216" s="134"/>
      <c r="F216" s="134"/>
      <c r="G216" s="134"/>
      <c r="H216" s="134"/>
      <c r="I216" s="134"/>
    </row>
    <row r="217" ht="15.75" customHeight="1">
      <c r="A217" s="134"/>
      <c r="B217" s="134"/>
      <c r="C217" s="134"/>
      <c r="D217" s="134"/>
      <c r="E217" s="134"/>
      <c r="F217" s="134"/>
      <c r="G217" s="134"/>
      <c r="H217" s="134"/>
      <c r="I217" s="134"/>
    </row>
    <row r="218" ht="15.75" customHeight="1">
      <c r="A218" s="134"/>
      <c r="B218" s="134"/>
      <c r="C218" s="134"/>
      <c r="D218" s="134"/>
      <c r="E218" s="134"/>
      <c r="F218" s="134"/>
      <c r="G218" s="134"/>
      <c r="H218" s="134"/>
      <c r="I218" s="134"/>
    </row>
    <row r="219" ht="15.75" customHeight="1">
      <c r="A219" s="134"/>
      <c r="B219" s="134"/>
      <c r="C219" s="134"/>
      <c r="D219" s="134"/>
      <c r="E219" s="134"/>
      <c r="F219" s="134"/>
      <c r="G219" s="134"/>
      <c r="H219" s="134"/>
      <c r="I219" s="134"/>
    </row>
    <row r="220" ht="15.75" customHeight="1">
      <c r="A220" s="134"/>
      <c r="B220" s="134"/>
      <c r="C220" s="134"/>
      <c r="D220" s="134"/>
      <c r="E220" s="134"/>
      <c r="F220" s="134"/>
      <c r="G220" s="134"/>
      <c r="H220" s="134"/>
      <c r="I220" s="134"/>
    </row>
    <row r="221" ht="15.75" customHeight="1">
      <c r="A221" s="134"/>
      <c r="B221" s="134"/>
      <c r="C221" s="134"/>
      <c r="D221" s="134"/>
      <c r="E221" s="134"/>
      <c r="F221" s="134"/>
      <c r="G221" s="134"/>
      <c r="H221" s="134"/>
      <c r="I221" s="134"/>
    </row>
    <row r="222" ht="15.75" customHeight="1">
      <c r="A222" s="134"/>
      <c r="B222" s="134"/>
      <c r="C222" s="134"/>
      <c r="D222" s="134"/>
      <c r="E222" s="134"/>
      <c r="F222" s="134"/>
      <c r="G222" s="134"/>
      <c r="H222" s="134"/>
      <c r="I222" s="134"/>
    </row>
    <row r="223" ht="15.75" customHeight="1">
      <c r="A223" s="134"/>
      <c r="B223" s="134"/>
      <c r="C223" s="134"/>
      <c r="D223" s="134"/>
      <c r="E223" s="134"/>
      <c r="F223" s="134"/>
      <c r="G223" s="134"/>
      <c r="H223" s="134"/>
      <c r="I223" s="134"/>
    </row>
    <row r="224" ht="15.75" customHeight="1">
      <c r="A224" s="134"/>
      <c r="B224" s="134"/>
      <c r="C224" s="134"/>
      <c r="D224" s="134"/>
      <c r="E224" s="134"/>
      <c r="F224" s="134"/>
      <c r="G224" s="134"/>
      <c r="H224" s="134"/>
      <c r="I224" s="134"/>
    </row>
    <row r="225" ht="15.75" customHeight="1">
      <c r="A225" s="134"/>
      <c r="B225" s="134"/>
      <c r="C225" s="134"/>
      <c r="D225" s="134"/>
      <c r="E225" s="134"/>
      <c r="F225" s="134"/>
      <c r="G225" s="134"/>
      <c r="H225" s="134"/>
      <c r="I225" s="134"/>
    </row>
    <row r="226" ht="15.75" customHeight="1">
      <c r="A226" s="134"/>
      <c r="B226" s="134"/>
      <c r="C226" s="134"/>
      <c r="D226" s="134"/>
      <c r="E226" s="134"/>
      <c r="F226" s="134"/>
      <c r="G226" s="134"/>
      <c r="H226" s="134"/>
      <c r="I226" s="134"/>
    </row>
    <row r="227" ht="15.75" customHeight="1">
      <c r="A227" s="134"/>
      <c r="B227" s="134"/>
      <c r="C227" s="134"/>
      <c r="D227" s="134"/>
      <c r="E227" s="134"/>
      <c r="F227" s="134"/>
      <c r="G227" s="134"/>
      <c r="H227" s="134"/>
      <c r="I227" s="134"/>
    </row>
    <row r="228" ht="15.75" customHeight="1">
      <c r="A228" s="134"/>
      <c r="B228" s="134"/>
      <c r="C228" s="134"/>
      <c r="D228" s="134"/>
      <c r="E228" s="134"/>
      <c r="F228" s="134"/>
      <c r="G228" s="134"/>
      <c r="H228" s="134"/>
      <c r="I228" s="134"/>
    </row>
    <row r="229" ht="15.75" customHeight="1">
      <c r="A229" s="134"/>
      <c r="B229" s="134"/>
      <c r="C229" s="134"/>
      <c r="D229" s="134"/>
      <c r="E229" s="134"/>
      <c r="F229" s="134"/>
      <c r="G229" s="134"/>
      <c r="H229" s="134"/>
      <c r="I229" s="134"/>
    </row>
    <row r="230" ht="15.75" customHeight="1">
      <c r="A230" s="134"/>
      <c r="B230" s="134"/>
      <c r="C230" s="134"/>
      <c r="D230" s="134"/>
      <c r="E230" s="134"/>
      <c r="F230" s="134"/>
      <c r="G230" s="134"/>
      <c r="H230" s="134"/>
      <c r="I230" s="134"/>
    </row>
    <row r="231" ht="15.75" customHeight="1">
      <c r="A231" s="134"/>
      <c r="B231" s="134"/>
      <c r="C231" s="134"/>
      <c r="D231" s="134"/>
      <c r="E231" s="134"/>
      <c r="F231" s="134"/>
      <c r="G231" s="134"/>
      <c r="H231" s="134"/>
      <c r="I231" s="134"/>
    </row>
    <row r="232" ht="15.75" customHeight="1">
      <c r="A232" s="134"/>
      <c r="B232" s="134"/>
      <c r="C232" s="134"/>
      <c r="D232" s="134"/>
      <c r="E232" s="134"/>
      <c r="F232" s="134"/>
      <c r="G232" s="134"/>
      <c r="H232" s="134"/>
      <c r="I232" s="134"/>
    </row>
    <row r="233" ht="15.75" customHeight="1">
      <c r="A233" s="134"/>
      <c r="B233" s="134"/>
      <c r="C233" s="134"/>
      <c r="D233" s="134"/>
      <c r="E233" s="134"/>
      <c r="F233" s="134"/>
      <c r="G233" s="134"/>
      <c r="H233" s="134"/>
      <c r="I233" s="134"/>
    </row>
    <row r="234" ht="15.75" customHeight="1">
      <c r="A234" s="134"/>
      <c r="B234" s="134"/>
      <c r="C234" s="134"/>
      <c r="D234" s="134"/>
      <c r="E234" s="134"/>
      <c r="F234" s="134"/>
      <c r="G234" s="134"/>
      <c r="H234" s="134"/>
      <c r="I234" s="134"/>
    </row>
    <row r="235" ht="15.75" customHeight="1">
      <c r="A235" s="134"/>
      <c r="B235" s="134"/>
      <c r="C235" s="134"/>
      <c r="D235" s="134"/>
      <c r="E235" s="134"/>
      <c r="F235" s="134"/>
      <c r="G235" s="134"/>
      <c r="H235" s="134"/>
      <c r="I235" s="134"/>
    </row>
    <row r="236" ht="15.75" customHeight="1">
      <c r="A236" s="134"/>
      <c r="B236" s="134"/>
      <c r="C236" s="134"/>
      <c r="D236" s="134"/>
      <c r="E236" s="134"/>
      <c r="F236" s="134"/>
      <c r="G236" s="134"/>
      <c r="H236" s="134"/>
      <c r="I236" s="134"/>
    </row>
    <row r="237" ht="15.75" customHeight="1">
      <c r="A237" s="134"/>
      <c r="B237" s="134"/>
      <c r="C237" s="134"/>
      <c r="D237" s="134"/>
      <c r="E237" s="134"/>
      <c r="F237" s="134"/>
      <c r="G237" s="134"/>
      <c r="H237" s="134"/>
      <c r="I237" s="134"/>
    </row>
    <row r="238" ht="15.75" customHeight="1">
      <c r="A238" s="134"/>
      <c r="B238" s="134"/>
      <c r="C238" s="134"/>
      <c r="D238" s="134"/>
      <c r="E238" s="134"/>
      <c r="F238" s="134"/>
      <c r="G238" s="134"/>
      <c r="H238" s="134"/>
      <c r="I238" s="134"/>
    </row>
    <row r="239" ht="15.75" customHeight="1">
      <c r="A239" s="134"/>
      <c r="B239" s="134"/>
      <c r="C239" s="134"/>
      <c r="D239" s="134"/>
      <c r="E239" s="134"/>
      <c r="F239" s="134"/>
      <c r="G239" s="134"/>
      <c r="H239" s="134"/>
      <c r="I239" s="134"/>
    </row>
    <row r="240" ht="15.75" customHeight="1">
      <c r="A240" s="134"/>
      <c r="B240" s="134"/>
      <c r="C240" s="134"/>
      <c r="D240" s="134"/>
      <c r="E240" s="134"/>
      <c r="F240" s="134"/>
      <c r="G240" s="134"/>
      <c r="H240" s="134"/>
      <c r="I240" s="134"/>
    </row>
    <row r="241" ht="15.75" customHeight="1">
      <c r="A241" s="134"/>
      <c r="B241" s="134"/>
      <c r="C241" s="134"/>
      <c r="D241" s="134"/>
      <c r="E241" s="134"/>
      <c r="F241" s="134"/>
      <c r="G241" s="134"/>
      <c r="H241" s="134"/>
      <c r="I241" s="134"/>
    </row>
    <row r="242" ht="15.75" customHeight="1">
      <c r="A242" s="134"/>
      <c r="B242" s="134"/>
      <c r="C242" s="134"/>
      <c r="D242" s="134"/>
      <c r="E242" s="134"/>
      <c r="F242" s="134"/>
      <c r="G242" s="134"/>
      <c r="H242" s="134"/>
      <c r="I242" s="134"/>
    </row>
    <row r="243" ht="15.75" customHeight="1">
      <c r="A243" s="134"/>
      <c r="B243" s="134"/>
      <c r="C243" s="134"/>
      <c r="D243" s="134"/>
      <c r="E243" s="134"/>
      <c r="F243" s="134"/>
      <c r="G243" s="134"/>
      <c r="H243" s="134"/>
      <c r="I243" s="134"/>
    </row>
    <row r="244" ht="15.75" customHeight="1">
      <c r="A244" s="134"/>
      <c r="B244" s="134"/>
      <c r="C244" s="134"/>
      <c r="D244" s="134"/>
      <c r="E244" s="134"/>
      <c r="F244" s="134"/>
      <c r="G244" s="134"/>
      <c r="H244" s="134"/>
      <c r="I244" s="134"/>
    </row>
    <row r="245" ht="15.75" customHeight="1">
      <c r="A245" s="134"/>
      <c r="B245" s="134"/>
      <c r="C245" s="134"/>
      <c r="D245" s="134"/>
      <c r="E245" s="134"/>
      <c r="F245" s="134"/>
      <c r="G245" s="134"/>
      <c r="H245" s="134"/>
      <c r="I245" s="134"/>
    </row>
    <row r="246" ht="15.75" customHeight="1">
      <c r="A246" s="134"/>
      <c r="B246" s="134"/>
      <c r="C246" s="134"/>
      <c r="D246" s="134"/>
      <c r="E246" s="134"/>
      <c r="F246" s="134"/>
      <c r="G246" s="134"/>
      <c r="H246" s="134"/>
      <c r="I246" s="134"/>
    </row>
    <row r="247" ht="15.75" customHeight="1">
      <c r="A247" s="134"/>
      <c r="B247" s="134"/>
      <c r="C247" s="134"/>
      <c r="D247" s="134"/>
      <c r="E247" s="134"/>
      <c r="F247" s="134"/>
      <c r="G247" s="134"/>
      <c r="H247" s="134"/>
      <c r="I247" s="134"/>
    </row>
    <row r="248" ht="15.75" customHeight="1">
      <c r="A248" s="134"/>
      <c r="B248" s="134"/>
      <c r="C248" s="134"/>
      <c r="D248" s="134"/>
      <c r="E248" s="134"/>
      <c r="F248" s="134"/>
      <c r="G248" s="134"/>
      <c r="H248" s="134"/>
      <c r="I248" s="134"/>
    </row>
    <row r="249" ht="15.75" customHeight="1">
      <c r="A249" s="134"/>
      <c r="B249" s="134"/>
      <c r="C249" s="134"/>
      <c r="D249" s="134"/>
      <c r="E249" s="134"/>
      <c r="F249" s="134"/>
      <c r="G249" s="134"/>
      <c r="H249" s="134"/>
      <c r="I249" s="134"/>
    </row>
    <row r="250" ht="15.75" customHeight="1">
      <c r="A250" s="134"/>
      <c r="B250" s="134"/>
      <c r="C250" s="134"/>
      <c r="D250" s="134"/>
      <c r="E250" s="134"/>
      <c r="F250" s="134"/>
      <c r="G250" s="134"/>
      <c r="H250" s="134"/>
      <c r="I250" s="134"/>
    </row>
    <row r="251" ht="15.75" customHeight="1">
      <c r="A251" s="134"/>
      <c r="B251" s="134"/>
      <c r="C251" s="134"/>
      <c r="D251" s="134"/>
      <c r="E251" s="134"/>
      <c r="F251" s="134"/>
      <c r="G251" s="134"/>
      <c r="H251" s="134"/>
      <c r="I251" s="134"/>
    </row>
    <row r="252" ht="15.75" customHeight="1">
      <c r="A252" s="134"/>
      <c r="B252" s="134"/>
      <c r="C252" s="134"/>
      <c r="D252" s="134"/>
      <c r="E252" s="134"/>
      <c r="F252" s="134"/>
      <c r="G252" s="134"/>
      <c r="H252" s="134"/>
      <c r="I252" s="134"/>
    </row>
    <row r="253" ht="15.75" customHeight="1">
      <c r="A253" s="134"/>
      <c r="B253" s="134"/>
      <c r="C253" s="134"/>
      <c r="D253" s="134"/>
      <c r="E253" s="134"/>
      <c r="F253" s="134"/>
      <c r="G253" s="134"/>
      <c r="H253" s="134"/>
      <c r="I253" s="134"/>
    </row>
    <row r="254" ht="15.75" customHeight="1">
      <c r="A254" s="134"/>
      <c r="B254" s="134"/>
      <c r="C254" s="134"/>
      <c r="D254" s="134"/>
      <c r="E254" s="134"/>
      <c r="F254" s="134"/>
      <c r="G254" s="134"/>
      <c r="H254" s="134"/>
      <c r="I254" s="134"/>
    </row>
    <row r="255" ht="15.75" customHeight="1">
      <c r="A255" s="134"/>
      <c r="B255" s="134"/>
      <c r="C255" s="134"/>
      <c r="D255" s="134"/>
      <c r="E255" s="134"/>
      <c r="F255" s="134"/>
      <c r="G255" s="134"/>
      <c r="H255" s="134"/>
      <c r="I255" s="134"/>
    </row>
    <row r="256" ht="15.75" customHeight="1">
      <c r="A256" s="134"/>
      <c r="B256" s="134"/>
      <c r="C256" s="134"/>
      <c r="D256" s="134"/>
      <c r="E256" s="134"/>
      <c r="F256" s="134"/>
      <c r="G256" s="134"/>
      <c r="H256" s="134"/>
      <c r="I256" s="134"/>
    </row>
    <row r="257" ht="15.75" customHeight="1">
      <c r="A257" s="134"/>
      <c r="B257" s="134"/>
      <c r="C257" s="134"/>
      <c r="D257" s="134"/>
      <c r="E257" s="134"/>
      <c r="F257" s="134"/>
      <c r="G257" s="134"/>
      <c r="H257" s="134"/>
      <c r="I257" s="134"/>
    </row>
    <row r="258" ht="15.75" customHeight="1">
      <c r="A258" s="134"/>
      <c r="B258" s="134"/>
      <c r="C258" s="134"/>
      <c r="D258" s="134"/>
      <c r="E258" s="134"/>
      <c r="F258" s="134"/>
      <c r="G258" s="134"/>
      <c r="H258" s="134"/>
      <c r="I258" s="134"/>
    </row>
    <row r="259" ht="15.75" customHeight="1">
      <c r="A259" s="134"/>
      <c r="B259" s="134"/>
      <c r="C259" s="134"/>
      <c r="D259" s="134"/>
      <c r="E259" s="134"/>
      <c r="F259" s="134"/>
      <c r="G259" s="134"/>
      <c r="H259" s="134"/>
      <c r="I259" s="134"/>
    </row>
    <row r="260" ht="15.75" customHeight="1">
      <c r="A260" s="134"/>
      <c r="B260" s="134"/>
      <c r="C260" s="134"/>
      <c r="D260" s="134"/>
      <c r="E260" s="134"/>
      <c r="F260" s="134"/>
      <c r="G260" s="134"/>
      <c r="H260" s="134"/>
      <c r="I260" s="134"/>
    </row>
    <row r="261" ht="15.75" customHeight="1">
      <c r="A261" s="134"/>
      <c r="B261" s="134"/>
      <c r="C261" s="134"/>
      <c r="D261" s="134"/>
      <c r="E261" s="134"/>
      <c r="F261" s="134"/>
      <c r="G261" s="134"/>
      <c r="H261" s="134"/>
      <c r="I261" s="134"/>
    </row>
    <row r="262" ht="15.75" customHeight="1">
      <c r="A262" s="134"/>
      <c r="B262" s="134"/>
      <c r="C262" s="134"/>
      <c r="D262" s="134"/>
      <c r="E262" s="134"/>
      <c r="F262" s="134"/>
      <c r="G262" s="134"/>
      <c r="H262" s="134"/>
      <c r="I262" s="134"/>
    </row>
    <row r="263" ht="15.75" customHeight="1">
      <c r="A263" s="134"/>
      <c r="B263" s="134"/>
      <c r="C263" s="134"/>
      <c r="D263" s="134"/>
      <c r="E263" s="134"/>
      <c r="F263" s="134"/>
      <c r="G263" s="134"/>
      <c r="H263" s="134"/>
      <c r="I263" s="134"/>
    </row>
    <row r="264" ht="15.75" customHeight="1">
      <c r="A264" s="134"/>
      <c r="B264" s="134"/>
      <c r="C264" s="134"/>
      <c r="D264" s="134"/>
      <c r="E264" s="134"/>
      <c r="F264" s="134"/>
      <c r="G264" s="134"/>
      <c r="H264" s="134"/>
      <c r="I264" s="134"/>
    </row>
    <row r="265" ht="15.75" customHeight="1">
      <c r="A265" s="134"/>
      <c r="B265" s="134"/>
      <c r="C265" s="134"/>
      <c r="D265" s="134"/>
      <c r="E265" s="134"/>
      <c r="F265" s="134"/>
      <c r="G265" s="134"/>
      <c r="H265" s="134"/>
      <c r="I265" s="134"/>
    </row>
    <row r="266" ht="15.75" customHeight="1">
      <c r="A266" s="134"/>
      <c r="B266" s="134"/>
      <c r="C266" s="134"/>
      <c r="D266" s="134"/>
      <c r="E266" s="134"/>
      <c r="F266" s="134"/>
      <c r="G266" s="134"/>
      <c r="H266" s="134"/>
      <c r="I266" s="134"/>
    </row>
    <row r="267" ht="15.75" customHeight="1">
      <c r="A267" s="134"/>
      <c r="B267" s="134"/>
      <c r="C267" s="134"/>
      <c r="D267" s="134"/>
      <c r="E267" s="134"/>
      <c r="F267" s="134"/>
      <c r="G267" s="134"/>
      <c r="H267" s="134"/>
      <c r="I267" s="134"/>
    </row>
    <row r="268" ht="15.75" customHeight="1">
      <c r="A268" s="134"/>
      <c r="B268" s="134"/>
      <c r="C268" s="134"/>
      <c r="D268" s="134"/>
      <c r="E268" s="134"/>
      <c r="F268" s="134"/>
      <c r="G268" s="134"/>
      <c r="H268" s="134"/>
      <c r="I268" s="134"/>
    </row>
    <row r="269" ht="15.75" customHeight="1">
      <c r="A269" s="134"/>
      <c r="B269" s="134"/>
      <c r="C269" s="134"/>
      <c r="D269" s="134"/>
      <c r="E269" s="134"/>
      <c r="F269" s="134"/>
      <c r="G269" s="134"/>
      <c r="H269" s="134"/>
      <c r="I269" s="134"/>
    </row>
    <row r="270" ht="15.75" customHeight="1">
      <c r="A270" s="134"/>
      <c r="B270" s="134"/>
      <c r="C270" s="134"/>
      <c r="D270" s="134"/>
      <c r="E270" s="134"/>
      <c r="F270" s="134"/>
      <c r="G270" s="134"/>
      <c r="H270" s="134"/>
      <c r="I270" s="134"/>
    </row>
    <row r="271" ht="15.75" customHeight="1">
      <c r="A271" s="134"/>
      <c r="B271" s="134"/>
      <c r="C271" s="134"/>
      <c r="D271" s="134"/>
      <c r="E271" s="134"/>
      <c r="F271" s="134"/>
      <c r="G271" s="134"/>
      <c r="H271" s="134"/>
      <c r="I271" s="134"/>
    </row>
    <row r="272" ht="15.75" customHeight="1">
      <c r="A272" s="134"/>
      <c r="B272" s="134"/>
      <c r="C272" s="134"/>
      <c r="D272" s="134"/>
      <c r="E272" s="134"/>
      <c r="F272" s="134"/>
      <c r="G272" s="134"/>
      <c r="H272" s="134"/>
      <c r="I272" s="134"/>
    </row>
    <row r="273" ht="15.75" customHeight="1">
      <c r="A273" s="134"/>
      <c r="B273" s="134"/>
      <c r="C273" s="134"/>
      <c r="D273" s="134"/>
      <c r="E273" s="134"/>
      <c r="F273" s="134"/>
      <c r="G273" s="134"/>
      <c r="H273" s="134"/>
      <c r="I273" s="134"/>
    </row>
    <row r="274" ht="15.75" customHeight="1">
      <c r="A274" s="134"/>
      <c r="B274" s="134"/>
      <c r="C274" s="134"/>
      <c r="D274" s="134"/>
      <c r="E274" s="134"/>
      <c r="F274" s="134"/>
      <c r="G274" s="134"/>
      <c r="H274" s="134"/>
      <c r="I274" s="134"/>
    </row>
    <row r="275" ht="15.75" customHeight="1">
      <c r="A275" s="134"/>
      <c r="B275" s="134"/>
      <c r="C275" s="134"/>
      <c r="D275" s="134"/>
      <c r="E275" s="134"/>
      <c r="F275" s="134"/>
      <c r="G275" s="134"/>
      <c r="H275" s="134"/>
      <c r="I275" s="134"/>
    </row>
    <row r="276" ht="15.75" customHeight="1">
      <c r="A276" s="134"/>
      <c r="B276" s="134"/>
      <c r="C276" s="134"/>
      <c r="D276" s="134"/>
      <c r="E276" s="134"/>
      <c r="F276" s="134"/>
      <c r="G276" s="134"/>
      <c r="H276" s="134"/>
      <c r="I276" s="134"/>
    </row>
    <row r="277" ht="15.75" customHeight="1">
      <c r="A277" s="134"/>
      <c r="B277" s="134"/>
      <c r="C277" s="134"/>
      <c r="D277" s="134"/>
      <c r="E277" s="134"/>
      <c r="F277" s="134"/>
      <c r="G277" s="134"/>
      <c r="H277" s="134"/>
      <c r="I277" s="134"/>
    </row>
    <row r="278" ht="15.75" customHeight="1">
      <c r="A278" s="134"/>
      <c r="B278" s="134"/>
      <c r="C278" s="134"/>
      <c r="D278" s="134"/>
      <c r="E278" s="134"/>
      <c r="F278" s="134"/>
      <c r="G278" s="134"/>
      <c r="H278" s="134"/>
      <c r="I278" s="134"/>
    </row>
    <row r="279" ht="15.75" customHeight="1">
      <c r="A279" s="134"/>
      <c r="B279" s="134"/>
      <c r="C279" s="134"/>
      <c r="D279" s="134"/>
      <c r="E279" s="134"/>
      <c r="F279" s="134"/>
      <c r="G279" s="134"/>
      <c r="H279" s="134"/>
      <c r="I279" s="134"/>
    </row>
    <row r="280" ht="15.75" customHeight="1">
      <c r="A280" s="134"/>
      <c r="B280" s="134"/>
      <c r="C280" s="134"/>
      <c r="D280" s="134"/>
      <c r="E280" s="134"/>
      <c r="F280" s="134"/>
      <c r="G280" s="134"/>
      <c r="H280" s="134"/>
      <c r="I280" s="134"/>
    </row>
    <row r="281" ht="15.75" customHeight="1">
      <c r="A281" s="134"/>
      <c r="B281" s="134"/>
      <c r="C281" s="134"/>
      <c r="D281" s="134"/>
      <c r="E281" s="134"/>
      <c r="F281" s="134"/>
      <c r="G281" s="134"/>
      <c r="H281" s="134"/>
      <c r="I281" s="134"/>
    </row>
    <row r="282" ht="15.75" customHeight="1">
      <c r="A282" s="134"/>
      <c r="B282" s="134"/>
      <c r="C282" s="134"/>
      <c r="D282" s="134"/>
      <c r="E282" s="134"/>
      <c r="F282" s="134"/>
      <c r="G282" s="134"/>
      <c r="H282" s="134"/>
      <c r="I282" s="134"/>
    </row>
    <row r="283" ht="15.75" customHeight="1">
      <c r="A283" s="134"/>
      <c r="B283" s="134"/>
      <c r="C283" s="134"/>
      <c r="D283" s="134"/>
      <c r="E283" s="134"/>
      <c r="F283" s="134"/>
      <c r="G283" s="134"/>
      <c r="H283" s="134"/>
      <c r="I283" s="134"/>
    </row>
    <row r="284" ht="15.75" customHeight="1">
      <c r="A284" s="134"/>
      <c r="B284" s="134"/>
      <c r="C284" s="134"/>
      <c r="D284" s="134"/>
      <c r="E284" s="134"/>
      <c r="F284" s="134"/>
      <c r="G284" s="134"/>
      <c r="H284" s="134"/>
      <c r="I284" s="134"/>
    </row>
    <row r="285" ht="15.75" customHeight="1">
      <c r="A285" s="134"/>
      <c r="B285" s="134"/>
      <c r="C285" s="134"/>
      <c r="D285" s="134"/>
      <c r="E285" s="134"/>
      <c r="F285" s="134"/>
      <c r="G285" s="134"/>
      <c r="H285" s="134"/>
      <c r="I285" s="134"/>
    </row>
    <row r="286" ht="15.75" customHeight="1">
      <c r="A286" s="134"/>
      <c r="B286" s="134"/>
      <c r="C286" s="134"/>
      <c r="D286" s="134"/>
      <c r="E286" s="134"/>
      <c r="F286" s="134"/>
      <c r="G286" s="134"/>
      <c r="H286" s="134"/>
      <c r="I286" s="134"/>
    </row>
    <row r="287" ht="15.75" customHeight="1">
      <c r="A287" s="134"/>
      <c r="B287" s="134"/>
      <c r="C287" s="134"/>
      <c r="D287" s="134"/>
      <c r="E287" s="134"/>
      <c r="F287" s="134"/>
      <c r="G287" s="134"/>
      <c r="H287" s="134"/>
      <c r="I287" s="134"/>
    </row>
    <row r="288" ht="15.75" customHeight="1">
      <c r="A288" s="134"/>
      <c r="B288" s="134"/>
      <c r="C288" s="134"/>
      <c r="D288" s="134"/>
      <c r="E288" s="134"/>
      <c r="F288" s="134"/>
      <c r="G288" s="134"/>
      <c r="H288" s="134"/>
      <c r="I288" s="134"/>
    </row>
    <row r="289" ht="15.75" customHeight="1">
      <c r="A289" s="134"/>
      <c r="B289" s="134"/>
      <c r="C289" s="134"/>
      <c r="D289" s="134"/>
      <c r="E289" s="134"/>
      <c r="F289" s="134"/>
      <c r="G289" s="134"/>
      <c r="H289" s="134"/>
      <c r="I289" s="134"/>
    </row>
    <row r="290" ht="15.75" customHeight="1">
      <c r="A290" s="134"/>
      <c r="B290" s="134"/>
      <c r="C290" s="134"/>
      <c r="D290" s="134"/>
      <c r="E290" s="134"/>
      <c r="F290" s="134"/>
      <c r="G290" s="134"/>
      <c r="H290" s="134"/>
      <c r="I290" s="134"/>
    </row>
    <row r="291" ht="15.75" customHeight="1">
      <c r="A291" s="134"/>
      <c r="B291" s="134"/>
      <c r="C291" s="134"/>
      <c r="D291" s="134"/>
      <c r="E291" s="134"/>
      <c r="F291" s="134"/>
      <c r="G291" s="134"/>
      <c r="H291" s="134"/>
      <c r="I291" s="134"/>
    </row>
    <row r="292" ht="15.75" customHeight="1">
      <c r="A292" s="134"/>
      <c r="B292" s="134"/>
      <c r="C292" s="134"/>
      <c r="D292" s="134"/>
      <c r="E292" s="134"/>
      <c r="F292" s="134"/>
      <c r="G292" s="134"/>
      <c r="H292" s="134"/>
      <c r="I292" s="134"/>
    </row>
    <row r="293" ht="15.75" customHeight="1">
      <c r="A293" s="134"/>
      <c r="B293" s="134"/>
      <c r="C293" s="134"/>
      <c r="D293" s="134"/>
      <c r="E293" s="134"/>
      <c r="F293" s="134"/>
      <c r="G293" s="134"/>
      <c r="H293" s="134"/>
      <c r="I293" s="134"/>
    </row>
    <row r="294" ht="15.75" customHeight="1">
      <c r="A294" s="134"/>
      <c r="B294" s="134"/>
      <c r="C294" s="134"/>
      <c r="D294" s="134"/>
      <c r="E294" s="134"/>
      <c r="F294" s="134"/>
      <c r="G294" s="134"/>
      <c r="H294" s="134"/>
      <c r="I294" s="134"/>
    </row>
    <row r="295" ht="15.75" customHeight="1">
      <c r="A295" s="134"/>
      <c r="B295" s="134"/>
      <c r="C295" s="134"/>
      <c r="D295" s="134"/>
      <c r="E295" s="134"/>
      <c r="F295" s="134"/>
      <c r="G295" s="134"/>
      <c r="H295" s="134"/>
      <c r="I295" s="134"/>
    </row>
    <row r="296" ht="15.75" customHeight="1">
      <c r="A296" s="134"/>
      <c r="B296" s="134"/>
      <c r="C296" s="134"/>
      <c r="D296" s="134"/>
      <c r="E296" s="134"/>
      <c r="F296" s="134"/>
      <c r="G296" s="134"/>
      <c r="H296" s="134"/>
      <c r="I296" s="134"/>
    </row>
    <row r="297" ht="15.75" customHeight="1">
      <c r="A297" s="134"/>
      <c r="B297" s="134"/>
      <c r="C297" s="134"/>
      <c r="D297" s="134"/>
      <c r="E297" s="134"/>
      <c r="F297" s="134"/>
      <c r="G297" s="134"/>
      <c r="H297" s="134"/>
      <c r="I297" s="134"/>
    </row>
    <row r="298" ht="15.75" customHeight="1">
      <c r="A298" s="134"/>
      <c r="B298" s="134"/>
      <c r="C298" s="134"/>
      <c r="D298" s="134"/>
      <c r="E298" s="134"/>
      <c r="F298" s="134"/>
      <c r="G298" s="134"/>
      <c r="H298" s="134"/>
      <c r="I298" s="134"/>
    </row>
    <row r="299" ht="15.75" customHeight="1">
      <c r="A299" s="134"/>
      <c r="B299" s="134"/>
      <c r="C299" s="134"/>
      <c r="D299" s="134"/>
      <c r="E299" s="134"/>
      <c r="F299" s="134"/>
      <c r="G299" s="134"/>
      <c r="H299" s="134"/>
      <c r="I299" s="134"/>
    </row>
    <row r="300" ht="15.75" customHeight="1">
      <c r="A300" s="134"/>
      <c r="B300" s="134"/>
      <c r="C300" s="134"/>
      <c r="D300" s="134"/>
      <c r="E300" s="134"/>
      <c r="F300" s="134"/>
      <c r="G300" s="134"/>
      <c r="H300" s="134"/>
      <c r="I300" s="134"/>
    </row>
    <row r="301" ht="15.75" customHeight="1">
      <c r="A301" s="134"/>
      <c r="B301" s="134"/>
      <c r="C301" s="134"/>
      <c r="D301" s="134"/>
      <c r="E301" s="134"/>
      <c r="F301" s="134"/>
      <c r="G301" s="134"/>
      <c r="H301" s="134"/>
      <c r="I301" s="134"/>
    </row>
    <row r="302" ht="15.75" customHeight="1">
      <c r="A302" s="134"/>
      <c r="B302" s="134"/>
      <c r="C302" s="134"/>
      <c r="D302" s="134"/>
      <c r="E302" s="134"/>
      <c r="F302" s="134"/>
      <c r="G302" s="134"/>
      <c r="H302" s="134"/>
      <c r="I302" s="134"/>
    </row>
    <row r="303" ht="15.75" customHeight="1">
      <c r="A303" s="134"/>
      <c r="B303" s="134"/>
      <c r="C303" s="134"/>
      <c r="D303" s="134"/>
      <c r="E303" s="134"/>
      <c r="F303" s="134"/>
      <c r="G303" s="134"/>
      <c r="H303" s="134"/>
      <c r="I303" s="134"/>
    </row>
    <row r="304" ht="15.75" customHeight="1">
      <c r="A304" s="134"/>
      <c r="B304" s="134"/>
      <c r="C304" s="134"/>
      <c r="D304" s="134"/>
      <c r="E304" s="134"/>
      <c r="F304" s="134"/>
      <c r="G304" s="134"/>
      <c r="H304" s="134"/>
      <c r="I304" s="134"/>
    </row>
    <row r="305" ht="15.75" customHeight="1">
      <c r="A305" s="134"/>
      <c r="B305" s="134"/>
      <c r="C305" s="134"/>
      <c r="D305" s="134"/>
      <c r="E305" s="134"/>
      <c r="F305" s="134"/>
      <c r="G305" s="134"/>
      <c r="H305" s="134"/>
      <c r="I305" s="134"/>
    </row>
    <row r="306" ht="15.75" customHeight="1">
      <c r="A306" s="134"/>
      <c r="B306" s="134"/>
      <c r="C306" s="134"/>
      <c r="D306" s="134"/>
      <c r="E306" s="134"/>
      <c r="F306" s="134"/>
      <c r="G306" s="134"/>
      <c r="H306" s="134"/>
      <c r="I306" s="134"/>
    </row>
    <row r="307" ht="15.75" customHeight="1">
      <c r="A307" s="134"/>
      <c r="B307" s="134"/>
      <c r="C307" s="134"/>
      <c r="D307" s="134"/>
      <c r="E307" s="134"/>
      <c r="F307" s="134"/>
      <c r="G307" s="134"/>
      <c r="H307" s="134"/>
      <c r="I307" s="134"/>
    </row>
    <row r="308" ht="15.75" customHeight="1">
      <c r="A308" s="134"/>
      <c r="B308" s="134"/>
      <c r="C308" s="134"/>
      <c r="D308" s="134"/>
      <c r="E308" s="134"/>
      <c r="F308" s="134"/>
      <c r="G308" s="134"/>
      <c r="H308" s="134"/>
      <c r="I308" s="134"/>
    </row>
    <row r="309" ht="15.75" customHeight="1">
      <c r="A309" s="134"/>
      <c r="B309" s="134"/>
      <c r="C309" s="134"/>
      <c r="D309" s="134"/>
      <c r="E309" s="134"/>
      <c r="F309" s="134"/>
      <c r="G309" s="134"/>
      <c r="H309" s="134"/>
      <c r="I309" s="134"/>
    </row>
    <row r="310" ht="15.75" customHeight="1">
      <c r="A310" s="134"/>
      <c r="B310" s="134"/>
      <c r="C310" s="134"/>
      <c r="D310" s="134"/>
      <c r="E310" s="134"/>
      <c r="F310" s="134"/>
      <c r="G310" s="134"/>
      <c r="H310" s="134"/>
      <c r="I310" s="134"/>
    </row>
    <row r="311" ht="15.75" customHeight="1">
      <c r="A311" s="134"/>
      <c r="B311" s="134"/>
      <c r="C311" s="134"/>
      <c r="D311" s="134"/>
      <c r="E311" s="134"/>
      <c r="F311" s="134"/>
      <c r="G311" s="134"/>
      <c r="H311" s="134"/>
      <c r="I311" s="134"/>
    </row>
    <row r="312" ht="15.75" customHeight="1">
      <c r="A312" s="134"/>
      <c r="B312" s="134"/>
      <c r="C312" s="134"/>
      <c r="D312" s="134"/>
      <c r="E312" s="134"/>
      <c r="F312" s="134"/>
      <c r="G312" s="134"/>
      <c r="H312" s="134"/>
      <c r="I312" s="134"/>
    </row>
    <row r="313" ht="15.75" customHeight="1">
      <c r="A313" s="134"/>
      <c r="B313" s="134"/>
      <c r="C313" s="134"/>
      <c r="D313" s="134"/>
      <c r="E313" s="134"/>
      <c r="F313" s="134"/>
      <c r="G313" s="134"/>
      <c r="H313" s="134"/>
      <c r="I313" s="134"/>
    </row>
    <row r="314" ht="15.75" customHeight="1">
      <c r="A314" s="134"/>
      <c r="B314" s="134"/>
      <c r="C314" s="134"/>
      <c r="D314" s="134"/>
      <c r="E314" s="134"/>
      <c r="F314" s="134"/>
      <c r="G314" s="134"/>
      <c r="H314" s="134"/>
      <c r="I314" s="134"/>
    </row>
    <row r="315" ht="15.75" customHeight="1">
      <c r="A315" s="134"/>
      <c r="B315" s="134"/>
      <c r="C315" s="134"/>
      <c r="D315" s="134"/>
      <c r="E315" s="134"/>
      <c r="F315" s="134"/>
      <c r="G315" s="134"/>
      <c r="H315" s="134"/>
      <c r="I315" s="134"/>
    </row>
    <row r="316" ht="15.75" customHeight="1">
      <c r="A316" s="134"/>
      <c r="B316" s="134"/>
      <c r="C316" s="134"/>
      <c r="D316" s="134"/>
      <c r="E316" s="134"/>
      <c r="F316" s="134"/>
      <c r="G316" s="134"/>
      <c r="H316" s="134"/>
      <c r="I316" s="134"/>
    </row>
    <row r="317" ht="15.75" customHeight="1">
      <c r="A317" s="134"/>
      <c r="B317" s="134"/>
      <c r="C317" s="134"/>
      <c r="D317" s="134"/>
      <c r="E317" s="134"/>
      <c r="F317" s="134"/>
      <c r="G317" s="134"/>
      <c r="H317" s="134"/>
      <c r="I317" s="134"/>
    </row>
    <row r="318" ht="15.75" customHeight="1">
      <c r="A318" s="134"/>
      <c r="B318" s="134"/>
      <c r="C318" s="134"/>
      <c r="D318" s="134"/>
      <c r="E318" s="134"/>
      <c r="F318" s="134"/>
      <c r="G318" s="134"/>
      <c r="H318" s="134"/>
      <c r="I318" s="134"/>
    </row>
    <row r="319" ht="15.75" customHeight="1">
      <c r="A319" s="134"/>
      <c r="B319" s="134"/>
      <c r="C319" s="134"/>
      <c r="D319" s="134"/>
      <c r="E319" s="134"/>
      <c r="F319" s="134"/>
      <c r="G319" s="134"/>
      <c r="H319" s="134"/>
      <c r="I319" s="134"/>
    </row>
    <row r="320" ht="15.75" customHeight="1">
      <c r="A320" s="134"/>
      <c r="B320" s="134"/>
      <c r="C320" s="134"/>
      <c r="D320" s="134"/>
      <c r="E320" s="134"/>
      <c r="F320" s="134"/>
      <c r="G320" s="134"/>
      <c r="H320" s="134"/>
      <c r="I320" s="134"/>
    </row>
    <row r="321" ht="15.75" customHeight="1">
      <c r="A321" s="134"/>
      <c r="B321" s="134"/>
      <c r="C321" s="134"/>
      <c r="D321" s="134"/>
      <c r="E321" s="134"/>
      <c r="F321" s="134"/>
      <c r="G321" s="134"/>
      <c r="H321" s="134"/>
      <c r="I321" s="134"/>
    </row>
    <row r="322" ht="15.75" customHeight="1">
      <c r="A322" s="134"/>
      <c r="B322" s="134"/>
      <c r="C322" s="134"/>
      <c r="D322" s="134"/>
      <c r="E322" s="134"/>
      <c r="F322" s="134"/>
      <c r="G322" s="134"/>
      <c r="H322" s="134"/>
      <c r="I322" s="134"/>
    </row>
    <row r="323" ht="15.75" customHeight="1">
      <c r="A323" s="134"/>
      <c r="B323" s="134"/>
      <c r="C323" s="134"/>
      <c r="D323" s="134"/>
      <c r="E323" s="134"/>
      <c r="F323" s="134"/>
      <c r="G323" s="134"/>
      <c r="H323" s="134"/>
      <c r="I323" s="134"/>
    </row>
    <row r="324" ht="15.75" customHeight="1">
      <c r="A324" s="134"/>
      <c r="B324" s="134"/>
      <c r="C324" s="134"/>
      <c r="D324" s="134"/>
      <c r="E324" s="134"/>
      <c r="F324" s="134"/>
      <c r="G324" s="134"/>
      <c r="H324" s="134"/>
      <c r="I324" s="134"/>
    </row>
    <row r="325" ht="15.75" customHeight="1">
      <c r="A325" s="134"/>
      <c r="B325" s="134"/>
      <c r="C325" s="134"/>
      <c r="D325" s="134"/>
      <c r="E325" s="134"/>
      <c r="F325" s="134"/>
      <c r="G325" s="134"/>
      <c r="H325" s="134"/>
      <c r="I325" s="134"/>
    </row>
    <row r="326" ht="15.75" customHeight="1">
      <c r="A326" s="134"/>
      <c r="B326" s="134"/>
      <c r="C326" s="134"/>
      <c r="D326" s="134"/>
      <c r="E326" s="134"/>
      <c r="F326" s="134"/>
      <c r="G326" s="134"/>
      <c r="H326" s="134"/>
      <c r="I326" s="134"/>
    </row>
    <row r="327" ht="15.75" customHeight="1">
      <c r="A327" s="134"/>
      <c r="B327" s="134"/>
      <c r="C327" s="134"/>
      <c r="D327" s="134"/>
      <c r="E327" s="134"/>
      <c r="F327" s="134"/>
      <c r="G327" s="134"/>
      <c r="H327" s="134"/>
      <c r="I327" s="134"/>
    </row>
    <row r="328" ht="15.75" customHeight="1">
      <c r="A328" s="134"/>
      <c r="B328" s="134"/>
      <c r="C328" s="134"/>
      <c r="D328" s="134"/>
      <c r="E328" s="134"/>
      <c r="F328" s="134"/>
      <c r="G328" s="134"/>
      <c r="H328" s="134"/>
      <c r="I328" s="134"/>
    </row>
    <row r="329" ht="15.75" customHeight="1">
      <c r="A329" s="134"/>
      <c r="B329" s="134"/>
      <c r="C329" s="134"/>
      <c r="D329" s="134"/>
      <c r="E329" s="134"/>
      <c r="F329" s="134"/>
      <c r="G329" s="134"/>
      <c r="H329" s="134"/>
      <c r="I329" s="134"/>
    </row>
    <row r="330" ht="15.75" customHeight="1">
      <c r="A330" s="134"/>
      <c r="B330" s="134"/>
      <c r="C330" s="134"/>
      <c r="D330" s="134"/>
      <c r="E330" s="134"/>
      <c r="F330" s="134"/>
      <c r="G330" s="134"/>
      <c r="H330" s="134"/>
      <c r="I330" s="134"/>
    </row>
    <row r="331" ht="15.75" customHeight="1">
      <c r="A331" s="134"/>
      <c r="B331" s="134"/>
      <c r="C331" s="134"/>
      <c r="D331" s="134"/>
      <c r="E331" s="134"/>
      <c r="F331" s="134"/>
      <c r="G331" s="134"/>
      <c r="H331" s="134"/>
      <c r="I331" s="134"/>
    </row>
    <row r="332" ht="15.75" customHeight="1">
      <c r="A332" s="134"/>
      <c r="B332" s="134"/>
      <c r="C332" s="134"/>
      <c r="D332" s="134"/>
      <c r="E332" s="134"/>
      <c r="F332" s="134"/>
      <c r="G332" s="134"/>
      <c r="H332" s="134"/>
      <c r="I332" s="134"/>
    </row>
    <row r="333" ht="15.75" customHeight="1">
      <c r="A333" s="134"/>
      <c r="B333" s="134"/>
      <c r="C333" s="134"/>
      <c r="D333" s="134"/>
      <c r="E333" s="134"/>
      <c r="F333" s="134"/>
      <c r="G333" s="134"/>
      <c r="H333" s="134"/>
      <c r="I333" s="134"/>
    </row>
    <row r="334" ht="15.75" customHeight="1">
      <c r="A334" s="134"/>
      <c r="B334" s="134"/>
      <c r="C334" s="134"/>
      <c r="D334" s="134"/>
      <c r="E334" s="134"/>
      <c r="F334" s="134"/>
      <c r="G334" s="134"/>
      <c r="H334" s="134"/>
      <c r="I334" s="134"/>
    </row>
    <row r="335" ht="15.75" customHeight="1">
      <c r="A335" s="134"/>
      <c r="B335" s="134"/>
      <c r="C335" s="134"/>
      <c r="D335" s="134"/>
      <c r="E335" s="134"/>
      <c r="F335" s="134"/>
      <c r="G335" s="134"/>
      <c r="H335" s="134"/>
      <c r="I335" s="134"/>
    </row>
    <row r="336" ht="15.75" customHeight="1">
      <c r="A336" s="134"/>
      <c r="B336" s="134"/>
      <c r="C336" s="134"/>
      <c r="D336" s="134"/>
      <c r="E336" s="134"/>
      <c r="F336" s="134"/>
      <c r="G336" s="134"/>
      <c r="H336" s="134"/>
      <c r="I336" s="134"/>
    </row>
    <row r="337" ht="15.75" customHeight="1">
      <c r="A337" s="134"/>
      <c r="B337" s="134"/>
      <c r="C337" s="134"/>
      <c r="D337" s="134"/>
      <c r="E337" s="134"/>
      <c r="F337" s="134"/>
      <c r="G337" s="134"/>
      <c r="H337" s="134"/>
      <c r="I337" s="134"/>
    </row>
    <row r="338" ht="15.75" customHeight="1">
      <c r="A338" s="134"/>
      <c r="B338" s="134"/>
      <c r="C338" s="134"/>
      <c r="D338" s="134"/>
      <c r="E338" s="134"/>
      <c r="F338" s="134"/>
      <c r="G338" s="134"/>
      <c r="H338" s="134"/>
      <c r="I338" s="134"/>
    </row>
    <row r="339" ht="15.75" customHeight="1">
      <c r="A339" s="134"/>
      <c r="B339" s="134"/>
      <c r="C339" s="134"/>
      <c r="D339" s="134"/>
      <c r="E339" s="134"/>
      <c r="F339" s="134"/>
      <c r="G339" s="134"/>
      <c r="H339" s="134"/>
      <c r="I339" s="134"/>
    </row>
    <row r="340" ht="15.75" customHeight="1">
      <c r="A340" s="134"/>
      <c r="B340" s="134"/>
      <c r="C340" s="134"/>
      <c r="D340" s="134"/>
      <c r="E340" s="134"/>
      <c r="F340" s="134"/>
      <c r="G340" s="134"/>
      <c r="H340" s="134"/>
      <c r="I340" s="134"/>
    </row>
    <row r="341" ht="15.75" customHeight="1">
      <c r="A341" s="134"/>
      <c r="B341" s="134"/>
      <c r="C341" s="134"/>
      <c r="D341" s="134"/>
      <c r="E341" s="134"/>
      <c r="F341" s="134"/>
      <c r="G341" s="134"/>
      <c r="H341" s="134"/>
      <c r="I341" s="134"/>
    </row>
    <row r="342" ht="15.75" customHeight="1">
      <c r="A342" s="134"/>
      <c r="B342" s="134"/>
      <c r="C342" s="134"/>
      <c r="D342" s="134"/>
      <c r="E342" s="134"/>
      <c r="F342" s="134"/>
      <c r="G342" s="134"/>
      <c r="H342" s="134"/>
      <c r="I342" s="134"/>
    </row>
    <row r="343" ht="15.75" customHeight="1">
      <c r="A343" s="134"/>
      <c r="B343" s="134"/>
      <c r="C343" s="134"/>
      <c r="D343" s="134"/>
      <c r="E343" s="134"/>
      <c r="F343" s="134"/>
      <c r="G343" s="134"/>
      <c r="H343" s="134"/>
      <c r="I343" s="134"/>
    </row>
    <row r="344" ht="15.75" customHeight="1">
      <c r="A344" s="134"/>
      <c r="B344" s="134"/>
      <c r="C344" s="134"/>
      <c r="D344" s="134"/>
      <c r="E344" s="134"/>
      <c r="F344" s="134"/>
      <c r="G344" s="134"/>
      <c r="H344" s="134"/>
      <c r="I344" s="134"/>
    </row>
    <row r="345" ht="15.75" customHeight="1">
      <c r="A345" s="134"/>
      <c r="B345" s="134"/>
      <c r="C345" s="134"/>
      <c r="D345" s="134"/>
      <c r="E345" s="134"/>
      <c r="F345" s="134"/>
      <c r="G345" s="134"/>
      <c r="H345" s="134"/>
      <c r="I345" s="134"/>
    </row>
    <row r="346" ht="15.75" customHeight="1">
      <c r="A346" s="134"/>
      <c r="B346" s="134"/>
      <c r="C346" s="134"/>
      <c r="D346" s="134"/>
      <c r="E346" s="134"/>
      <c r="F346" s="134"/>
      <c r="G346" s="134"/>
      <c r="H346" s="134"/>
      <c r="I346" s="134"/>
    </row>
    <row r="347" ht="15.75" customHeight="1">
      <c r="A347" s="134"/>
      <c r="B347" s="134"/>
      <c r="C347" s="134"/>
      <c r="D347" s="134"/>
      <c r="E347" s="134"/>
      <c r="F347" s="134"/>
      <c r="G347" s="134"/>
      <c r="H347" s="134"/>
      <c r="I347" s="134"/>
    </row>
    <row r="348" ht="15.75" customHeight="1">
      <c r="A348" s="134"/>
      <c r="B348" s="134"/>
      <c r="C348" s="134"/>
      <c r="D348" s="134"/>
      <c r="E348" s="134"/>
      <c r="F348" s="134"/>
      <c r="G348" s="134"/>
      <c r="H348" s="134"/>
      <c r="I348" s="134"/>
    </row>
    <row r="349" ht="15.75" customHeight="1">
      <c r="A349" s="134"/>
      <c r="B349" s="134"/>
      <c r="C349" s="134"/>
      <c r="D349" s="134"/>
      <c r="E349" s="134"/>
      <c r="F349" s="134"/>
      <c r="G349" s="134"/>
      <c r="H349" s="134"/>
      <c r="I349" s="134"/>
    </row>
    <row r="350" ht="15.75" customHeight="1">
      <c r="A350" s="134"/>
      <c r="B350" s="134"/>
      <c r="C350" s="134"/>
      <c r="D350" s="134"/>
      <c r="E350" s="134"/>
      <c r="F350" s="134"/>
      <c r="G350" s="134"/>
      <c r="H350" s="134"/>
      <c r="I350" s="134"/>
    </row>
    <row r="351" ht="15.75" customHeight="1">
      <c r="A351" s="134"/>
      <c r="B351" s="134"/>
      <c r="C351" s="134"/>
      <c r="D351" s="134"/>
      <c r="E351" s="134"/>
      <c r="F351" s="134"/>
      <c r="G351" s="134"/>
      <c r="H351" s="134"/>
      <c r="I351" s="134"/>
    </row>
    <row r="352" ht="15.75" customHeight="1">
      <c r="A352" s="134"/>
      <c r="B352" s="134"/>
      <c r="C352" s="134"/>
      <c r="D352" s="134"/>
      <c r="E352" s="134"/>
      <c r="F352" s="134"/>
      <c r="G352" s="134"/>
      <c r="H352" s="134"/>
      <c r="I352" s="134"/>
    </row>
    <row r="353" ht="15.75" customHeight="1">
      <c r="A353" s="134"/>
      <c r="B353" s="134"/>
      <c r="C353" s="134"/>
      <c r="D353" s="134"/>
      <c r="E353" s="134"/>
      <c r="F353" s="134"/>
      <c r="G353" s="134"/>
      <c r="H353" s="134"/>
      <c r="I353" s="134"/>
    </row>
    <row r="354" ht="15.75" customHeight="1">
      <c r="A354" s="134"/>
      <c r="B354" s="134"/>
      <c r="C354" s="134"/>
      <c r="D354" s="134"/>
      <c r="E354" s="134"/>
      <c r="F354" s="134"/>
      <c r="G354" s="134"/>
      <c r="H354" s="134"/>
      <c r="I354" s="134"/>
    </row>
    <row r="355" ht="15.75" customHeight="1">
      <c r="A355" s="134"/>
      <c r="B355" s="134"/>
      <c r="C355" s="134"/>
      <c r="D355" s="134"/>
      <c r="E355" s="134"/>
      <c r="F355" s="134"/>
      <c r="G355" s="134"/>
      <c r="H355" s="134"/>
      <c r="I355" s="134"/>
    </row>
    <row r="356" ht="15.75" customHeight="1">
      <c r="A356" s="134"/>
      <c r="B356" s="134"/>
      <c r="C356" s="134"/>
      <c r="D356" s="134"/>
      <c r="E356" s="134"/>
      <c r="F356" s="134"/>
      <c r="G356" s="134"/>
      <c r="H356" s="134"/>
      <c r="I356" s="134"/>
    </row>
    <row r="357" ht="15.75" customHeight="1">
      <c r="A357" s="134"/>
      <c r="B357" s="134"/>
      <c r="C357" s="134"/>
      <c r="D357" s="134"/>
      <c r="E357" s="134"/>
      <c r="F357" s="134"/>
      <c r="G357" s="134"/>
      <c r="H357" s="134"/>
      <c r="I357" s="134"/>
    </row>
    <row r="358" ht="15.75" customHeight="1">
      <c r="A358" s="134"/>
      <c r="B358" s="134"/>
      <c r="C358" s="134"/>
      <c r="D358" s="134"/>
      <c r="E358" s="134"/>
      <c r="F358" s="134"/>
      <c r="G358" s="134"/>
      <c r="H358" s="134"/>
      <c r="I358" s="134"/>
    </row>
    <row r="359" ht="15.75" customHeight="1">
      <c r="A359" s="134"/>
      <c r="B359" s="134"/>
      <c r="C359" s="134"/>
      <c r="D359" s="134"/>
      <c r="E359" s="134"/>
      <c r="F359" s="134"/>
      <c r="G359" s="134"/>
      <c r="H359" s="134"/>
      <c r="I359" s="134"/>
    </row>
    <row r="360" ht="15.75" customHeight="1">
      <c r="A360" s="134"/>
      <c r="B360" s="134"/>
      <c r="C360" s="134"/>
      <c r="D360" s="134"/>
      <c r="E360" s="134"/>
      <c r="F360" s="134"/>
      <c r="G360" s="134"/>
      <c r="H360" s="134"/>
      <c r="I360" s="134"/>
    </row>
    <row r="361" ht="15.75" customHeight="1">
      <c r="A361" s="134"/>
      <c r="B361" s="134"/>
      <c r="C361" s="134"/>
      <c r="D361" s="134"/>
      <c r="E361" s="134"/>
      <c r="F361" s="134"/>
      <c r="G361" s="134"/>
      <c r="H361" s="134"/>
      <c r="I361" s="134"/>
    </row>
    <row r="362" ht="15.75" customHeight="1">
      <c r="A362" s="134"/>
      <c r="B362" s="134"/>
      <c r="C362" s="134"/>
      <c r="D362" s="134"/>
      <c r="E362" s="134"/>
      <c r="F362" s="134"/>
      <c r="G362" s="134"/>
      <c r="H362" s="134"/>
      <c r="I362" s="134"/>
    </row>
    <row r="363" ht="15.75" customHeight="1">
      <c r="A363" s="134"/>
      <c r="B363" s="134"/>
      <c r="C363" s="134"/>
      <c r="D363" s="134"/>
      <c r="E363" s="134"/>
      <c r="F363" s="134"/>
      <c r="G363" s="134"/>
      <c r="H363" s="134"/>
      <c r="I363" s="134"/>
    </row>
    <row r="364" ht="15.75" customHeight="1">
      <c r="A364" s="134"/>
      <c r="B364" s="134"/>
      <c r="C364" s="134"/>
      <c r="D364" s="134"/>
      <c r="E364" s="134"/>
      <c r="F364" s="134"/>
      <c r="G364" s="134"/>
      <c r="H364" s="134"/>
      <c r="I364" s="134"/>
    </row>
    <row r="365" ht="15.75" customHeight="1">
      <c r="A365" s="134"/>
      <c r="B365" s="134"/>
      <c r="C365" s="134"/>
      <c r="D365" s="134"/>
      <c r="E365" s="134"/>
      <c r="F365" s="134"/>
      <c r="G365" s="134"/>
      <c r="H365" s="134"/>
      <c r="I365" s="134"/>
    </row>
    <row r="366" ht="15.75" customHeight="1">
      <c r="A366" s="134"/>
      <c r="B366" s="134"/>
      <c r="C366" s="134"/>
      <c r="D366" s="134"/>
      <c r="E366" s="134"/>
      <c r="F366" s="134"/>
      <c r="G366" s="134"/>
      <c r="H366" s="134"/>
      <c r="I366" s="134"/>
    </row>
    <row r="367" ht="15.75" customHeight="1">
      <c r="A367" s="134"/>
      <c r="B367" s="134"/>
      <c r="C367" s="134"/>
      <c r="D367" s="134"/>
      <c r="E367" s="134"/>
      <c r="F367" s="134"/>
      <c r="G367" s="134"/>
      <c r="H367" s="134"/>
      <c r="I367" s="134"/>
    </row>
    <row r="368" ht="15.75" customHeight="1">
      <c r="A368" s="134"/>
      <c r="B368" s="134"/>
      <c r="C368" s="134"/>
      <c r="D368" s="134"/>
      <c r="E368" s="134"/>
      <c r="F368" s="134"/>
      <c r="G368" s="134"/>
      <c r="H368" s="134"/>
      <c r="I368" s="134"/>
    </row>
    <row r="369" ht="15.75" customHeight="1">
      <c r="A369" s="134"/>
      <c r="B369" s="134"/>
      <c r="C369" s="134"/>
      <c r="D369" s="134"/>
      <c r="E369" s="134"/>
      <c r="F369" s="134"/>
      <c r="G369" s="134"/>
      <c r="H369" s="134"/>
      <c r="I369" s="134"/>
    </row>
    <row r="370" ht="15.75" customHeight="1">
      <c r="A370" s="134"/>
      <c r="B370" s="134"/>
      <c r="C370" s="134"/>
      <c r="D370" s="134"/>
      <c r="E370" s="134"/>
      <c r="F370" s="134"/>
      <c r="G370" s="134"/>
      <c r="H370" s="134"/>
      <c r="I370" s="134"/>
    </row>
    <row r="371" ht="15.75" customHeight="1">
      <c r="A371" s="134"/>
      <c r="B371" s="134"/>
      <c r="C371" s="134"/>
      <c r="D371" s="134"/>
      <c r="E371" s="134"/>
      <c r="F371" s="134"/>
      <c r="G371" s="134"/>
      <c r="H371" s="134"/>
      <c r="I371" s="134"/>
    </row>
    <row r="372" ht="15.75" customHeight="1">
      <c r="A372" s="134"/>
      <c r="B372" s="134"/>
      <c r="C372" s="134"/>
      <c r="D372" s="134"/>
      <c r="E372" s="134"/>
      <c r="F372" s="134"/>
      <c r="G372" s="134"/>
      <c r="H372" s="134"/>
      <c r="I372" s="134"/>
    </row>
    <row r="373" ht="15.75" customHeight="1">
      <c r="A373" s="134"/>
      <c r="B373" s="134"/>
      <c r="C373" s="134"/>
      <c r="D373" s="134"/>
      <c r="E373" s="134"/>
      <c r="F373" s="134"/>
      <c r="G373" s="134"/>
      <c r="H373" s="134"/>
      <c r="I373" s="134"/>
    </row>
    <row r="374" ht="15.75" customHeight="1">
      <c r="A374" s="134"/>
      <c r="B374" s="134"/>
      <c r="C374" s="134"/>
      <c r="D374" s="134"/>
      <c r="E374" s="134"/>
      <c r="F374" s="134"/>
      <c r="G374" s="134"/>
      <c r="H374" s="134"/>
      <c r="I374" s="134"/>
    </row>
    <row r="375" ht="15.75" customHeight="1">
      <c r="A375" s="134"/>
      <c r="B375" s="134"/>
      <c r="C375" s="134"/>
      <c r="D375" s="134"/>
      <c r="E375" s="134"/>
      <c r="F375" s="134"/>
      <c r="G375" s="134"/>
      <c r="H375" s="134"/>
      <c r="I375" s="134"/>
    </row>
    <row r="376" ht="15.75" customHeight="1">
      <c r="A376" s="134"/>
      <c r="B376" s="134"/>
      <c r="C376" s="134"/>
      <c r="D376" s="134"/>
      <c r="E376" s="134"/>
      <c r="F376" s="134"/>
      <c r="G376" s="134"/>
      <c r="H376" s="134"/>
      <c r="I376" s="134"/>
    </row>
    <row r="377" ht="15.75" customHeight="1">
      <c r="A377" s="134"/>
      <c r="B377" s="134"/>
      <c r="C377" s="134"/>
      <c r="D377" s="134"/>
      <c r="E377" s="134"/>
      <c r="F377" s="134"/>
      <c r="G377" s="134"/>
      <c r="H377" s="134"/>
      <c r="I377" s="134"/>
    </row>
    <row r="378" ht="15.75" customHeight="1">
      <c r="A378" s="134"/>
      <c r="B378" s="134"/>
      <c r="C378" s="134"/>
      <c r="D378" s="134"/>
      <c r="E378" s="134"/>
      <c r="F378" s="134"/>
      <c r="G378" s="134"/>
      <c r="H378" s="134"/>
      <c r="I378" s="134"/>
    </row>
    <row r="379" ht="15.75" customHeight="1">
      <c r="A379" s="134"/>
      <c r="B379" s="134"/>
      <c r="C379" s="134"/>
      <c r="D379" s="134"/>
      <c r="E379" s="134"/>
      <c r="F379" s="134"/>
      <c r="G379" s="134"/>
      <c r="H379" s="134"/>
      <c r="I379" s="134"/>
    </row>
    <row r="380" ht="15.75" customHeight="1">
      <c r="A380" s="134"/>
      <c r="B380" s="134"/>
      <c r="C380" s="134"/>
      <c r="D380" s="134"/>
      <c r="E380" s="134"/>
      <c r="F380" s="134"/>
      <c r="G380" s="134"/>
      <c r="H380" s="134"/>
      <c r="I380" s="134"/>
    </row>
    <row r="381" ht="15.75" customHeight="1">
      <c r="A381" s="134"/>
      <c r="B381" s="134"/>
      <c r="C381" s="134"/>
      <c r="D381" s="134"/>
      <c r="E381" s="134"/>
      <c r="F381" s="134"/>
      <c r="G381" s="134"/>
      <c r="H381" s="134"/>
      <c r="I381" s="134"/>
    </row>
    <row r="382" ht="15.75" customHeight="1">
      <c r="A382" s="134"/>
      <c r="B382" s="134"/>
      <c r="C382" s="134"/>
      <c r="D382" s="134"/>
      <c r="E382" s="134"/>
      <c r="F382" s="134"/>
      <c r="G382" s="134"/>
      <c r="H382" s="134"/>
      <c r="I382" s="134"/>
    </row>
    <row r="383" ht="15.75" customHeight="1">
      <c r="A383" s="134"/>
      <c r="B383" s="134"/>
      <c r="C383" s="134"/>
      <c r="D383" s="134"/>
      <c r="E383" s="134"/>
      <c r="F383" s="134"/>
      <c r="G383" s="134"/>
      <c r="H383" s="134"/>
      <c r="I383" s="134"/>
    </row>
    <row r="384" ht="15.75" customHeight="1">
      <c r="A384" s="134"/>
      <c r="B384" s="134"/>
      <c r="C384" s="134"/>
      <c r="D384" s="134"/>
      <c r="E384" s="134"/>
      <c r="F384" s="134"/>
      <c r="G384" s="134"/>
      <c r="H384" s="134"/>
      <c r="I384" s="134"/>
    </row>
    <row r="385" ht="15.75" customHeight="1">
      <c r="A385" s="134"/>
      <c r="B385" s="134"/>
      <c r="C385" s="134"/>
      <c r="D385" s="134"/>
      <c r="E385" s="134"/>
      <c r="F385" s="134"/>
      <c r="G385" s="134"/>
      <c r="H385" s="134"/>
      <c r="I385" s="134"/>
    </row>
    <row r="386" ht="15.75" customHeight="1">
      <c r="A386" s="134"/>
      <c r="B386" s="134"/>
      <c r="C386" s="134"/>
      <c r="D386" s="134"/>
      <c r="E386" s="134"/>
      <c r="F386" s="134"/>
      <c r="G386" s="134"/>
      <c r="H386" s="134"/>
      <c r="I386" s="134"/>
    </row>
    <row r="387" ht="15.75" customHeight="1">
      <c r="A387" s="134"/>
      <c r="B387" s="134"/>
      <c r="C387" s="134"/>
      <c r="D387" s="134"/>
      <c r="E387" s="134"/>
      <c r="F387" s="134"/>
      <c r="G387" s="134"/>
      <c r="H387" s="134"/>
      <c r="I387" s="134"/>
    </row>
    <row r="388" ht="15.75" customHeight="1">
      <c r="A388" s="134"/>
      <c r="B388" s="134"/>
      <c r="C388" s="134"/>
      <c r="D388" s="134"/>
      <c r="E388" s="134"/>
      <c r="F388" s="134"/>
      <c r="G388" s="134"/>
      <c r="H388" s="134"/>
      <c r="I388" s="134"/>
    </row>
    <row r="389" ht="15.75" customHeight="1">
      <c r="A389" s="134"/>
      <c r="B389" s="134"/>
      <c r="C389" s="134"/>
      <c r="D389" s="134"/>
      <c r="E389" s="134"/>
      <c r="F389" s="134"/>
      <c r="G389" s="134"/>
      <c r="H389" s="134"/>
      <c r="I389" s="134"/>
    </row>
    <row r="390" ht="15.75" customHeight="1">
      <c r="A390" s="134"/>
      <c r="B390" s="134"/>
      <c r="C390" s="134"/>
      <c r="D390" s="134"/>
      <c r="E390" s="134"/>
      <c r="F390" s="134"/>
      <c r="G390" s="134"/>
      <c r="H390" s="134"/>
      <c r="I390" s="134"/>
    </row>
    <row r="391" ht="15.75" customHeight="1">
      <c r="A391" s="134"/>
      <c r="B391" s="134"/>
      <c r="C391" s="134"/>
      <c r="D391" s="134"/>
      <c r="E391" s="134"/>
      <c r="F391" s="134"/>
      <c r="G391" s="134"/>
      <c r="H391" s="134"/>
      <c r="I391" s="134"/>
    </row>
    <row r="392" ht="15.75" customHeight="1">
      <c r="A392" s="134"/>
      <c r="B392" s="134"/>
      <c r="C392" s="134"/>
      <c r="D392" s="134"/>
      <c r="E392" s="134"/>
      <c r="F392" s="134"/>
      <c r="G392" s="134"/>
      <c r="H392" s="134"/>
      <c r="I392" s="134"/>
    </row>
    <row r="393" ht="15.75" customHeight="1">
      <c r="A393" s="134"/>
      <c r="B393" s="134"/>
      <c r="C393" s="134"/>
      <c r="D393" s="134"/>
      <c r="E393" s="134"/>
      <c r="F393" s="134"/>
      <c r="G393" s="134"/>
      <c r="H393" s="134"/>
      <c r="I393" s="134"/>
    </row>
    <row r="394" ht="15.75" customHeight="1">
      <c r="A394" s="134"/>
      <c r="B394" s="134"/>
      <c r="C394" s="134"/>
      <c r="D394" s="134"/>
      <c r="E394" s="134"/>
      <c r="F394" s="134"/>
      <c r="G394" s="134"/>
      <c r="H394" s="134"/>
      <c r="I394" s="134"/>
    </row>
    <row r="395" ht="15.75" customHeight="1">
      <c r="A395" s="134"/>
      <c r="B395" s="134"/>
      <c r="C395" s="134"/>
      <c r="D395" s="134"/>
      <c r="E395" s="134"/>
      <c r="F395" s="134"/>
      <c r="G395" s="134"/>
      <c r="H395" s="134"/>
      <c r="I395" s="134"/>
    </row>
    <row r="396" ht="15.75" customHeight="1">
      <c r="A396" s="134"/>
      <c r="B396" s="134"/>
      <c r="C396" s="134"/>
      <c r="D396" s="134"/>
      <c r="E396" s="134"/>
      <c r="F396" s="134"/>
      <c r="G396" s="134"/>
      <c r="H396" s="134"/>
      <c r="I396" s="134"/>
    </row>
    <row r="397" ht="15.75" customHeight="1">
      <c r="A397" s="134"/>
      <c r="B397" s="134"/>
      <c r="C397" s="134"/>
      <c r="D397" s="134"/>
      <c r="E397" s="134"/>
      <c r="F397" s="134"/>
      <c r="G397" s="134"/>
      <c r="H397" s="134"/>
      <c r="I397" s="134"/>
    </row>
    <row r="398" ht="15.75" customHeight="1">
      <c r="A398" s="134"/>
      <c r="B398" s="134"/>
      <c r="C398" s="134"/>
      <c r="D398" s="134"/>
      <c r="E398" s="134"/>
      <c r="F398" s="134"/>
      <c r="G398" s="134"/>
      <c r="H398" s="134"/>
      <c r="I398" s="134"/>
    </row>
    <row r="399" ht="15.75" customHeight="1">
      <c r="A399" s="134"/>
      <c r="B399" s="134"/>
      <c r="C399" s="134"/>
      <c r="D399" s="134"/>
      <c r="E399" s="134"/>
      <c r="F399" s="134"/>
      <c r="G399" s="134"/>
      <c r="H399" s="134"/>
      <c r="I399" s="134"/>
    </row>
    <row r="400" ht="15.75" customHeight="1">
      <c r="A400" s="134"/>
      <c r="B400" s="134"/>
      <c r="C400" s="134"/>
      <c r="D400" s="134"/>
      <c r="E400" s="134"/>
      <c r="F400" s="134"/>
      <c r="G400" s="134"/>
      <c r="H400" s="134"/>
      <c r="I400" s="134"/>
    </row>
    <row r="401" ht="15.75" customHeight="1">
      <c r="A401" s="134"/>
      <c r="B401" s="134"/>
      <c r="C401" s="134"/>
      <c r="D401" s="134"/>
      <c r="E401" s="134"/>
      <c r="F401" s="134"/>
      <c r="G401" s="134"/>
      <c r="H401" s="134"/>
      <c r="I401" s="134"/>
    </row>
    <row r="402" ht="15.75" customHeight="1">
      <c r="A402" s="134"/>
      <c r="B402" s="134"/>
      <c r="C402" s="134"/>
      <c r="D402" s="134"/>
      <c r="E402" s="134"/>
      <c r="F402" s="134"/>
      <c r="G402" s="134"/>
      <c r="H402" s="134"/>
      <c r="I402" s="134"/>
    </row>
    <row r="403" ht="15.75" customHeight="1">
      <c r="A403" s="134"/>
      <c r="B403" s="134"/>
      <c r="C403" s="134"/>
      <c r="D403" s="134"/>
      <c r="E403" s="134"/>
      <c r="F403" s="134"/>
      <c r="G403" s="134"/>
      <c r="H403" s="134"/>
      <c r="I403" s="134"/>
    </row>
    <row r="404" ht="15.75" customHeight="1">
      <c r="A404" s="134"/>
      <c r="B404" s="134"/>
      <c r="C404" s="134"/>
      <c r="D404" s="134"/>
      <c r="E404" s="134"/>
      <c r="F404" s="134"/>
      <c r="G404" s="134"/>
      <c r="H404" s="134"/>
      <c r="I404" s="134"/>
    </row>
    <row r="405" ht="15.75" customHeight="1">
      <c r="A405" s="134"/>
      <c r="B405" s="134"/>
      <c r="C405" s="134"/>
      <c r="D405" s="134"/>
      <c r="E405" s="134"/>
      <c r="F405" s="134"/>
      <c r="G405" s="134"/>
      <c r="H405" s="134"/>
      <c r="I405" s="134"/>
    </row>
    <row r="406" ht="15.75" customHeight="1">
      <c r="A406" s="134"/>
      <c r="B406" s="134"/>
      <c r="C406" s="134"/>
      <c r="D406" s="134"/>
      <c r="E406" s="134"/>
      <c r="F406" s="134"/>
      <c r="G406" s="134"/>
      <c r="H406" s="134"/>
      <c r="I406" s="134"/>
    </row>
    <row r="407" ht="15.75" customHeight="1">
      <c r="A407" s="134"/>
      <c r="B407" s="134"/>
      <c r="C407" s="134"/>
      <c r="D407" s="134"/>
      <c r="E407" s="134"/>
      <c r="F407" s="134"/>
      <c r="G407" s="134"/>
      <c r="H407" s="134"/>
      <c r="I407" s="134"/>
    </row>
    <row r="408" ht="15.75" customHeight="1">
      <c r="A408" s="134"/>
      <c r="B408" s="134"/>
      <c r="C408" s="134"/>
      <c r="D408" s="134"/>
      <c r="E408" s="134"/>
      <c r="F408" s="134"/>
      <c r="G408" s="134"/>
      <c r="H408" s="134"/>
      <c r="I408" s="134"/>
    </row>
    <row r="409" ht="15.75" customHeight="1">
      <c r="A409" s="134"/>
      <c r="B409" s="134"/>
      <c r="C409" s="134"/>
      <c r="D409" s="134"/>
      <c r="E409" s="134"/>
      <c r="F409" s="134"/>
      <c r="G409" s="134"/>
      <c r="H409" s="134"/>
      <c r="I409" s="134"/>
    </row>
    <row r="410" ht="15.75" customHeight="1">
      <c r="A410" s="134"/>
      <c r="B410" s="134"/>
      <c r="C410" s="134"/>
      <c r="D410" s="134"/>
      <c r="E410" s="134"/>
      <c r="F410" s="134"/>
      <c r="G410" s="134"/>
      <c r="H410" s="134"/>
      <c r="I410" s="134"/>
    </row>
    <row r="411" ht="15.75" customHeight="1">
      <c r="A411" s="134"/>
      <c r="B411" s="134"/>
      <c r="C411" s="134"/>
      <c r="D411" s="134"/>
      <c r="E411" s="134"/>
      <c r="F411" s="134"/>
      <c r="G411" s="134"/>
      <c r="H411" s="134"/>
      <c r="I411" s="134"/>
    </row>
    <row r="412" ht="15.75" customHeight="1">
      <c r="A412" s="134"/>
      <c r="B412" s="134"/>
      <c r="C412" s="134"/>
      <c r="D412" s="134"/>
      <c r="E412" s="134"/>
      <c r="F412" s="134"/>
      <c r="G412" s="134"/>
      <c r="H412" s="134"/>
      <c r="I412" s="134"/>
    </row>
    <row r="413" ht="15.75" customHeight="1">
      <c r="A413" s="134"/>
      <c r="B413" s="134"/>
      <c r="C413" s="134"/>
      <c r="D413" s="134"/>
      <c r="E413" s="134"/>
      <c r="F413" s="134"/>
      <c r="G413" s="134"/>
      <c r="H413" s="134"/>
      <c r="I413" s="134"/>
    </row>
    <row r="414" ht="15.75" customHeight="1">
      <c r="A414" s="134"/>
      <c r="B414" s="134"/>
      <c r="C414" s="134"/>
      <c r="D414" s="134"/>
      <c r="E414" s="134"/>
      <c r="F414" s="134"/>
      <c r="G414" s="134"/>
      <c r="H414" s="134"/>
      <c r="I414" s="134"/>
    </row>
    <row r="415" ht="15.75" customHeight="1">
      <c r="A415" s="134"/>
      <c r="B415" s="134"/>
      <c r="C415" s="134"/>
      <c r="D415" s="134"/>
      <c r="E415" s="134"/>
      <c r="F415" s="134"/>
      <c r="G415" s="134"/>
      <c r="H415" s="134"/>
      <c r="I415" s="134"/>
    </row>
    <row r="416" ht="15.75" customHeight="1">
      <c r="A416" s="134"/>
      <c r="B416" s="134"/>
      <c r="C416" s="134"/>
      <c r="D416" s="134"/>
      <c r="E416" s="134"/>
      <c r="F416" s="134"/>
      <c r="G416" s="134"/>
      <c r="H416" s="134"/>
      <c r="I416" s="134"/>
    </row>
    <row r="417" ht="15.75" customHeight="1">
      <c r="A417" s="134"/>
      <c r="B417" s="134"/>
      <c r="C417" s="134"/>
      <c r="D417" s="134"/>
      <c r="E417" s="134"/>
      <c r="F417" s="134"/>
      <c r="G417" s="134"/>
      <c r="H417" s="134"/>
      <c r="I417" s="134"/>
    </row>
    <row r="418" ht="15.75" customHeight="1">
      <c r="A418" s="134"/>
      <c r="B418" s="134"/>
      <c r="C418" s="134"/>
      <c r="D418" s="134"/>
      <c r="E418" s="134"/>
      <c r="F418" s="134"/>
      <c r="G418" s="134"/>
      <c r="H418" s="134"/>
      <c r="I418" s="134"/>
    </row>
    <row r="419" ht="15.75" customHeight="1">
      <c r="A419" s="134"/>
      <c r="B419" s="134"/>
      <c r="C419" s="134"/>
      <c r="D419" s="134"/>
      <c r="E419" s="134"/>
      <c r="F419" s="134"/>
      <c r="G419" s="134"/>
      <c r="H419" s="134"/>
      <c r="I419" s="134"/>
    </row>
    <row r="420" ht="15.75" customHeight="1">
      <c r="A420" s="134"/>
      <c r="B420" s="134"/>
      <c r="C420" s="134"/>
      <c r="D420" s="134"/>
      <c r="E420" s="134"/>
      <c r="F420" s="134"/>
      <c r="G420" s="134"/>
      <c r="H420" s="134"/>
      <c r="I420" s="134"/>
    </row>
    <row r="421" ht="15.75" customHeight="1">
      <c r="A421" s="134"/>
      <c r="B421" s="134"/>
      <c r="C421" s="134"/>
      <c r="D421" s="134"/>
      <c r="E421" s="134"/>
      <c r="F421" s="134"/>
      <c r="G421" s="134"/>
      <c r="H421" s="134"/>
      <c r="I421" s="134"/>
    </row>
    <row r="422" ht="15.75" customHeight="1">
      <c r="A422" s="134"/>
      <c r="B422" s="134"/>
      <c r="C422" s="134"/>
      <c r="D422" s="134"/>
      <c r="E422" s="134"/>
      <c r="F422" s="134"/>
      <c r="G422" s="134"/>
      <c r="H422" s="134"/>
      <c r="I422" s="134"/>
    </row>
    <row r="423" ht="15.75" customHeight="1">
      <c r="A423" s="134"/>
      <c r="B423" s="134"/>
      <c r="C423" s="134"/>
      <c r="D423" s="134"/>
      <c r="E423" s="134"/>
      <c r="F423" s="134"/>
      <c r="G423" s="134"/>
      <c r="H423" s="134"/>
      <c r="I423" s="134"/>
    </row>
    <row r="424" ht="15.75" customHeight="1">
      <c r="A424" s="134"/>
      <c r="B424" s="134"/>
      <c r="C424" s="134"/>
      <c r="D424" s="134"/>
      <c r="E424" s="134"/>
      <c r="F424" s="134"/>
      <c r="G424" s="134"/>
      <c r="H424" s="134"/>
      <c r="I424" s="134"/>
    </row>
    <row r="425" ht="15.75" customHeight="1">
      <c r="A425" s="134"/>
      <c r="B425" s="134"/>
      <c r="C425" s="134"/>
      <c r="D425" s="134"/>
      <c r="E425" s="134"/>
      <c r="F425" s="134"/>
      <c r="G425" s="134"/>
      <c r="H425" s="134"/>
      <c r="I425" s="134"/>
    </row>
    <row r="426" ht="15.75" customHeight="1">
      <c r="A426" s="134"/>
      <c r="B426" s="134"/>
      <c r="C426" s="134"/>
      <c r="D426" s="134"/>
      <c r="E426" s="134"/>
      <c r="F426" s="134"/>
      <c r="G426" s="134"/>
      <c r="H426" s="134"/>
      <c r="I426" s="134"/>
    </row>
    <row r="427" ht="15.75" customHeight="1">
      <c r="A427" s="134"/>
      <c r="B427" s="134"/>
      <c r="C427" s="134"/>
      <c r="D427" s="134"/>
      <c r="E427" s="134"/>
      <c r="F427" s="134"/>
      <c r="G427" s="134"/>
      <c r="H427" s="134"/>
      <c r="I427" s="134"/>
    </row>
    <row r="428" ht="15.75" customHeight="1">
      <c r="A428" s="134"/>
      <c r="B428" s="134"/>
      <c r="C428" s="134"/>
      <c r="D428" s="134"/>
      <c r="E428" s="134"/>
      <c r="F428" s="134"/>
      <c r="G428" s="134"/>
      <c r="H428" s="134"/>
      <c r="I428" s="134"/>
    </row>
    <row r="429" ht="15.75" customHeight="1">
      <c r="A429" s="134"/>
      <c r="B429" s="134"/>
      <c r="C429" s="134"/>
      <c r="D429" s="134"/>
      <c r="E429" s="134"/>
      <c r="F429" s="134"/>
      <c r="G429" s="134"/>
      <c r="H429" s="134"/>
      <c r="I429" s="134"/>
    </row>
    <row r="430" ht="15.75" customHeight="1">
      <c r="A430" s="134"/>
      <c r="B430" s="134"/>
      <c r="C430" s="134"/>
      <c r="D430" s="134"/>
      <c r="E430" s="134"/>
      <c r="F430" s="134"/>
      <c r="G430" s="134"/>
      <c r="H430" s="134"/>
      <c r="I430" s="134"/>
    </row>
    <row r="431" ht="15.75" customHeight="1">
      <c r="A431" s="134"/>
      <c r="B431" s="134"/>
      <c r="C431" s="134"/>
      <c r="D431" s="134"/>
      <c r="E431" s="134"/>
      <c r="F431" s="134"/>
      <c r="G431" s="134"/>
      <c r="H431" s="134"/>
      <c r="I431" s="134"/>
    </row>
    <row r="432" ht="15.75" customHeight="1">
      <c r="A432" s="134"/>
      <c r="B432" s="134"/>
      <c r="C432" s="134"/>
      <c r="D432" s="134"/>
      <c r="E432" s="134"/>
      <c r="F432" s="134"/>
      <c r="G432" s="134"/>
      <c r="H432" s="134"/>
      <c r="I432" s="134"/>
    </row>
    <row r="433" ht="15.75" customHeight="1">
      <c r="A433" s="134"/>
      <c r="B433" s="134"/>
      <c r="C433" s="134"/>
      <c r="D433" s="134"/>
      <c r="E433" s="134"/>
      <c r="F433" s="134"/>
      <c r="G433" s="134"/>
      <c r="H433" s="134"/>
      <c r="I433" s="134"/>
    </row>
    <row r="434" ht="15.75" customHeight="1">
      <c r="A434" s="134"/>
      <c r="B434" s="134"/>
      <c r="C434" s="134"/>
      <c r="D434" s="134"/>
      <c r="E434" s="134"/>
      <c r="F434" s="134"/>
      <c r="G434" s="134"/>
      <c r="H434" s="134"/>
      <c r="I434" s="134"/>
    </row>
    <row r="435" ht="15.75" customHeight="1">
      <c r="A435" s="134"/>
      <c r="B435" s="134"/>
      <c r="C435" s="134"/>
      <c r="D435" s="134"/>
      <c r="E435" s="134"/>
      <c r="F435" s="134"/>
      <c r="G435" s="134"/>
      <c r="H435" s="134"/>
      <c r="I435" s="134"/>
    </row>
    <row r="436" ht="15.75" customHeight="1">
      <c r="A436" s="134"/>
      <c r="B436" s="134"/>
      <c r="C436" s="134"/>
      <c r="D436" s="134"/>
      <c r="E436" s="134"/>
      <c r="F436" s="134"/>
      <c r="G436" s="134"/>
      <c r="H436" s="134"/>
      <c r="I436" s="134"/>
    </row>
    <row r="437" ht="15.75" customHeight="1">
      <c r="A437" s="134"/>
      <c r="B437" s="134"/>
      <c r="C437" s="134"/>
      <c r="D437" s="134"/>
      <c r="E437" s="134"/>
      <c r="F437" s="134"/>
      <c r="G437" s="134"/>
      <c r="H437" s="134"/>
      <c r="I437" s="134"/>
    </row>
    <row r="438" ht="15.75" customHeight="1">
      <c r="A438" s="134"/>
      <c r="B438" s="134"/>
      <c r="C438" s="134"/>
      <c r="D438" s="134"/>
      <c r="E438" s="134"/>
      <c r="F438" s="134"/>
      <c r="G438" s="134"/>
      <c r="H438" s="134"/>
      <c r="I438" s="134"/>
    </row>
    <row r="439" ht="15.75" customHeight="1">
      <c r="A439" s="134"/>
      <c r="B439" s="134"/>
      <c r="C439" s="134"/>
      <c r="D439" s="134"/>
      <c r="E439" s="134"/>
      <c r="F439" s="134"/>
      <c r="G439" s="134"/>
      <c r="H439" s="134"/>
      <c r="I439" s="134"/>
    </row>
    <row r="440" ht="15.75" customHeight="1">
      <c r="A440" s="134"/>
      <c r="B440" s="134"/>
      <c r="C440" s="134"/>
      <c r="D440" s="134"/>
      <c r="E440" s="134"/>
      <c r="F440" s="134"/>
      <c r="G440" s="134"/>
      <c r="H440" s="134"/>
      <c r="I440" s="134"/>
    </row>
    <row r="441" ht="15.75" customHeight="1">
      <c r="A441" s="134"/>
      <c r="B441" s="134"/>
      <c r="C441" s="134"/>
      <c r="D441" s="134"/>
      <c r="E441" s="134"/>
      <c r="F441" s="134"/>
      <c r="G441" s="134"/>
      <c r="H441" s="134"/>
      <c r="I441" s="134"/>
    </row>
    <row r="442" ht="15.75" customHeight="1">
      <c r="A442" s="134"/>
      <c r="B442" s="134"/>
      <c r="C442" s="134"/>
      <c r="D442" s="134"/>
      <c r="E442" s="134"/>
      <c r="F442" s="134"/>
      <c r="G442" s="134"/>
      <c r="H442" s="134"/>
      <c r="I442" s="134"/>
    </row>
    <row r="443" ht="15.75" customHeight="1">
      <c r="A443" s="134"/>
      <c r="B443" s="134"/>
      <c r="C443" s="134"/>
      <c r="D443" s="134"/>
      <c r="E443" s="134"/>
      <c r="F443" s="134"/>
      <c r="G443" s="134"/>
      <c r="H443" s="134"/>
      <c r="I443" s="134"/>
    </row>
    <row r="444" ht="15.75" customHeight="1">
      <c r="A444" s="134"/>
      <c r="B444" s="134"/>
      <c r="C444" s="134"/>
      <c r="D444" s="134"/>
      <c r="E444" s="134"/>
      <c r="F444" s="134"/>
      <c r="G444" s="134"/>
      <c r="H444" s="134"/>
      <c r="I444" s="134"/>
    </row>
    <row r="445" ht="15.75" customHeight="1">
      <c r="A445" s="134"/>
      <c r="B445" s="134"/>
      <c r="C445" s="134"/>
      <c r="D445" s="134"/>
      <c r="E445" s="134"/>
      <c r="F445" s="134"/>
      <c r="G445" s="134"/>
      <c r="H445" s="134"/>
      <c r="I445" s="134"/>
    </row>
    <row r="446" ht="15.75" customHeight="1">
      <c r="A446" s="134"/>
      <c r="B446" s="134"/>
      <c r="C446" s="134"/>
      <c r="D446" s="134"/>
      <c r="E446" s="134"/>
      <c r="F446" s="134"/>
      <c r="G446" s="134"/>
      <c r="H446" s="134"/>
      <c r="I446" s="134"/>
    </row>
    <row r="447" ht="15.75" customHeight="1">
      <c r="A447" s="134"/>
      <c r="B447" s="134"/>
      <c r="C447" s="134"/>
      <c r="D447" s="134"/>
      <c r="E447" s="134"/>
      <c r="F447" s="134"/>
      <c r="G447" s="134"/>
      <c r="H447" s="134"/>
      <c r="I447" s="134"/>
    </row>
    <row r="448" ht="15.75" customHeight="1">
      <c r="A448" s="134"/>
      <c r="B448" s="134"/>
      <c r="C448" s="134"/>
      <c r="D448" s="134"/>
      <c r="E448" s="134"/>
      <c r="F448" s="134"/>
      <c r="G448" s="134"/>
      <c r="H448" s="134"/>
      <c r="I448" s="134"/>
    </row>
    <row r="449" ht="15.75" customHeight="1">
      <c r="A449" s="134"/>
      <c r="B449" s="134"/>
      <c r="C449" s="134"/>
      <c r="D449" s="134"/>
      <c r="E449" s="134"/>
      <c r="F449" s="134"/>
      <c r="G449" s="134"/>
      <c r="H449" s="134"/>
      <c r="I449" s="134"/>
    </row>
    <row r="450" ht="15.75" customHeight="1">
      <c r="A450" s="134"/>
      <c r="B450" s="134"/>
      <c r="C450" s="134"/>
      <c r="D450" s="134"/>
      <c r="E450" s="134"/>
      <c r="F450" s="134"/>
      <c r="G450" s="134"/>
      <c r="H450" s="134"/>
      <c r="I450" s="134"/>
    </row>
    <row r="451" ht="15.75" customHeight="1">
      <c r="A451" s="134"/>
      <c r="B451" s="134"/>
      <c r="C451" s="134"/>
      <c r="D451" s="134"/>
      <c r="E451" s="134"/>
      <c r="F451" s="134"/>
      <c r="G451" s="134"/>
      <c r="H451" s="134"/>
      <c r="I451" s="134"/>
    </row>
    <row r="452" ht="15.75" customHeight="1">
      <c r="A452" s="134"/>
      <c r="B452" s="134"/>
      <c r="C452" s="134"/>
      <c r="D452" s="134"/>
      <c r="E452" s="134"/>
      <c r="F452" s="134"/>
      <c r="G452" s="134"/>
      <c r="H452" s="134"/>
      <c r="I452" s="134"/>
    </row>
    <row r="453" ht="15.75" customHeight="1">
      <c r="A453" s="134"/>
      <c r="B453" s="134"/>
      <c r="C453" s="134"/>
      <c r="D453" s="134"/>
      <c r="E453" s="134"/>
      <c r="F453" s="134"/>
      <c r="G453" s="134"/>
      <c r="H453" s="134"/>
      <c r="I453" s="134"/>
    </row>
    <row r="454" ht="15.75" customHeight="1">
      <c r="A454" s="134"/>
      <c r="B454" s="134"/>
      <c r="C454" s="134"/>
      <c r="D454" s="134"/>
      <c r="E454" s="134"/>
      <c r="F454" s="134"/>
      <c r="G454" s="134"/>
      <c r="H454" s="134"/>
      <c r="I454" s="134"/>
    </row>
    <row r="455" ht="15.75" customHeight="1">
      <c r="A455" s="134"/>
      <c r="B455" s="134"/>
      <c r="C455" s="134"/>
      <c r="D455" s="134"/>
      <c r="E455" s="134"/>
      <c r="F455" s="134"/>
      <c r="G455" s="134"/>
      <c r="H455" s="134"/>
      <c r="I455" s="134"/>
    </row>
    <row r="456" ht="15.75" customHeight="1">
      <c r="A456" s="134"/>
      <c r="B456" s="134"/>
      <c r="C456" s="134"/>
      <c r="D456" s="134"/>
      <c r="E456" s="134"/>
      <c r="F456" s="134"/>
      <c r="G456" s="134"/>
      <c r="H456" s="134"/>
      <c r="I456" s="134"/>
    </row>
    <row r="457" ht="15.75" customHeight="1">
      <c r="A457" s="134"/>
      <c r="B457" s="134"/>
      <c r="C457" s="134"/>
      <c r="D457" s="134"/>
      <c r="E457" s="134"/>
      <c r="F457" s="134"/>
      <c r="G457" s="134"/>
      <c r="H457" s="134"/>
      <c r="I457" s="134"/>
    </row>
    <row r="458" ht="15.75" customHeight="1">
      <c r="A458" s="134"/>
      <c r="B458" s="134"/>
      <c r="C458" s="134"/>
      <c r="D458" s="134"/>
      <c r="E458" s="134"/>
      <c r="F458" s="134"/>
      <c r="G458" s="134"/>
      <c r="H458" s="134"/>
      <c r="I458" s="134"/>
    </row>
    <row r="459" ht="15.75" customHeight="1">
      <c r="A459" s="134"/>
      <c r="B459" s="134"/>
      <c r="C459" s="134"/>
      <c r="D459" s="134"/>
      <c r="E459" s="134"/>
      <c r="F459" s="134"/>
      <c r="G459" s="134"/>
      <c r="H459" s="134"/>
      <c r="I459" s="134"/>
    </row>
    <row r="460" ht="15.75" customHeight="1">
      <c r="A460" s="134"/>
      <c r="B460" s="134"/>
      <c r="C460" s="134"/>
      <c r="D460" s="134"/>
      <c r="E460" s="134"/>
      <c r="F460" s="134"/>
      <c r="G460" s="134"/>
      <c r="H460" s="134"/>
      <c r="I460" s="134"/>
    </row>
    <row r="461" ht="15.75" customHeight="1">
      <c r="A461" s="134"/>
      <c r="B461" s="134"/>
      <c r="C461" s="134"/>
      <c r="D461" s="134"/>
      <c r="E461" s="134"/>
      <c r="F461" s="134"/>
      <c r="G461" s="134"/>
      <c r="H461" s="134"/>
      <c r="I461" s="134"/>
    </row>
    <row r="462" ht="15.75" customHeight="1">
      <c r="A462" s="134"/>
      <c r="B462" s="134"/>
      <c r="C462" s="134"/>
      <c r="D462" s="134"/>
      <c r="E462" s="134"/>
      <c r="F462" s="134"/>
      <c r="G462" s="134"/>
      <c r="H462" s="134"/>
      <c r="I462" s="134"/>
    </row>
    <row r="463" ht="15.75" customHeight="1">
      <c r="A463" s="134"/>
      <c r="B463" s="134"/>
      <c r="C463" s="134"/>
      <c r="D463" s="134"/>
      <c r="E463" s="134"/>
      <c r="F463" s="134"/>
      <c r="G463" s="134"/>
      <c r="H463" s="134"/>
      <c r="I463" s="134"/>
    </row>
    <row r="464" ht="15.75" customHeight="1">
      <c r="A464" s="134"/>
      <c r="B464" s="134"/>
      <c r="C464" s="134"/>
      <c r="D464" s="134"/>
      <c r="E464" s="134"/>
      <c r="F464" s="134"/>
      <c r="G464" s="134"/>
      <c r="H464" s="134"/>
      <c r="I464" s="134"/>
    </row>
    <row r="465" ht="15.75" customHeight="1">
      <c r="A465" s="134"/>
      <c r="B465" s="134"/>
      <c r="C465" s="134"/>
      <c r="D465" s="134"/>
      <c r="E465" s="134"/>
      <c r="F465" s="134"/>
      <c r="G465" s="134"/>
      <c r="H465" s="134"/>
      <c r="I465" s="134"/>
    </row>
    <row r="466" ht="15.75" customHeight="1">
      <c r="A466" s="134"/>
      <c r="B466" s="134"/>
      <c r="C466" s="134"/>
      <c r="D466" s="134"/>
      <c r="E466" s="134"/>
      <c r="F466" s="134"/>
      <c r="G466" s="134"/>
      <c r="H466" s="134"/>
      <c r="I466" s="134"/>
    </row>
    <row r="467" ht="15.75" customHeight="1">
      <c r="A467" s="134"/>
      <c r="B467" s="134"/>
      <c r="C467" s="134"/>
      <c r="D467" s="134"/>
      <c r="E467" s="134"/>
      <c r="F467" s="134"/>
      <c r="G467" s="134"/>
      <c r="H467" s="134"/>
      <c r="I467" s="134"/>
    </row>
    <row r="468" ht="15.75" customHeight="1">
      <c r="A468" s="134"/>
      <c r="B468" s="134"/>
      <c r="C468" s="134"/>
      <c r="D468" s="134"/>
      <c r="E468" s="134"/>
      <c r="F468" s="134"/>
      <c r="G468" s="134"/>
      <c r="H468" s="134"/>
      <c r="I468" s="134"/>
    </row>
    <row r="469" ht="15.75" customHeight="1">
      <c r="A469" s="134"/>
      <c r="B469" s="134"/>
      <c r="C469" s="134"/>
      <c r="D469" s="134"/>
      <c r="E469" s="134"/>
      <c r="F469" s="134"/>
      <c r="G469" s="134"/>
      <c r="H469" s="134"/>
      <c r="I469" s="134"/>
    </row>
    <row r="470" ht="15.75" customHeight="1">
      <c r="A470" s="134"/>
      <c r="B470" s="134"/>
      <c r="C470" s="134"/>
      <c r="D470" s="134"/>
      <c r="E470" s="134"/>
      <c r="F470" s="134"/>
      <c r="G470" s="134"/>
      <c r="H470" s="134"/>
      <c r="I470" s="134"/>
    </row>
    <row r="471" ht="15.75" customHeight="1">
      <c r="A471" s="134"/>
      <c r="B471" s="134"/>
      <c r="C471" s="134"/>
      <c r="D471" s="134"/>
      <c r="E471" s="134"/>
      <c r="F471" s="134"/>
      <c r="G471" s="134"/>
      <c r="H471" s="134"/>
      <c r="I471" s="134"/>
    </row>
    <row r="472" ht="15.75" customHeight="1">
      <c r="A472" s="134"/>
      <c r="B472" s="134"/>
      <c r="C472" s="134"/>
      <c r="D472" s="134"/>
      <c r="E472" s="134"/>
      <c r="F472" s="134"/>
      <c r="G472" s="134"/>
      <c r="H472" s="134"/>
      <c r="I472" s="134"/>
    </row>
    <row r="473" ht="15.75" customHeight="1">
      <c r="A473" s="134"/>
      <c r="B473" s="134"/>
      <c r="C473" s="134"/>
      <c r="D473" s="134"/>
      <c r="E473" s="134"/>
      <c r="F473" s="134"/>
      <c r="G473" s="134"/>
      <c r="H473" s="134"/>
      <c r="I473" s="134"/>
    </row>
    <row r="474" ht="15.75" customHeight="1">
      <c r="A474" s="134"/>
      <c r="B474" s="134"/>
      <c r="C474" s="134"/>
      <c r="D474" s="134"/>
      <c r="E474" s="134"/>
      <c r="F474" s="134"/>
      <c r="G474" s="134"/>
      <c r="H474" s="134"/>
      <c r="I474" s="134"/>
    </row>
    <row r="475" ht="15.75" customHeight="1">
      <c r="A475" s="134"/>
      <c r="B475" s="134"/>
      <c r="C475" s="134"/>
      <c r="D475" s="134"/>
      <c r="E475" s="134"/>
      <c r="F475" s="134"/>
      <c r="G475" s="134"/>
      <c r="H475" s="134"/>
      <c r="I475" s="134"/>
    </row>
    <row r="476" ht="15.75" customHeight="1">
      <c r="A476" s="134"/>
      <c r="B476" s="134"/>
      <c r="C476" s="134"/>
      <c r="D476" s="134"/>
      <c r="E476" s="134"/>
      <c r="F476" s="134"/>
      <c r="G476" s="134"/>
      <c r="H476" s="134"/>
      <c r="I476" s="134"/>
    </row>
    <row r="477" ht="15.75" customHeight="1">
      <c r="A477" s="134"/>
      <c r="B477" s="134"/>
      <c r="C477" s="134"/>
      <c r="D477" s="134"/>
      <c r="E477" s="134"/>
      <c r="F477" s="134"/>
      <c r="G477" s="134"/>
      <c r="H477" s="134"/>
      <c r="I477" s="134"/>
    </row>
    <row r="478" ht="15.75" customHeight="1">
      <c r="A478" s="134"/>
      <c r="B478" s="134"/>
      <c r="C478" s="134"/>
      <c r="D478" s="134"/>
      <c r="E478" s="134"/>
      <c r="F478" s="134"/>
      <c r="G478" s="134"/>
      <c r="H478" s="134"/>
      <c r="I478" s="134"/>
    </row>
    <row r="479" ht="15.75" customHeight="1">
      <c r="A479" s="134"/>
      <c r="B479" s="134"/>
      <c r="C479" s="134"/>
      <c r="D479" s="134"/>
      <c r="E479" s="134"/>
      <c r="F479" s="134"/>
      <c r="G479" s="134"/>
      <c r="H479" s="134"/>
      <c r="I479" s="134"/>
    </row>
    <row r="480" ht="15.75" customHeight="1">
      <c r="A480" s="134"/>
      <c r="B480" s="134"/>
      <c r="C480" s="134"/>
      <c r="D480" s="134"/>
      <c r="E480" s="134"/>
      <c r="F480" s="134"/>
      <c r="G480" s="134"/>
      <c r="H480" s="134"/>
      <c r="I480" s="134"/>
    </row>
    <row r="481" ht="15.75" customHeight="1">
      <c r="A481" s="134"/>
      <c r="B481" s="134"/>
      <c r="C481" s="134"/>
      <c r="D481" s="134"/>
      <c r="E481" s="134"/>
      <c r="F481" s="134"/>
      <c r="G481" s="134"/>
      <c r="H481" s="134"/>
      <c r="I481" s="134"/>
    </row>
    <row r="482" ht="15.75" customHeight="1">
      <c r="A482" s="134"/>
      <c r="B482" s="134"/>
      <c r="C482" s="134"/>
      <c r="D482" s="134"/>
      <c r="E482" s="134"/>
      <c r="F482" s="134"/>
      <c r="G482" s="134"/>
      <c r="H482" s="134"/>
      <c r="I482" s="134"/>
    </row>
    <row r="483" ht="15.75" customHeight="1">
      <c r="A483" s="134"/>
      <c r="B483" s="134"/>
      <c r="C483" s="134"/>
      <c r="D483" s="134"/>
      <c r="E483" s="134"/>
      <c r="F483" s="134"/>
      <c r="G483" s="134"/>
      <c r="H483" s="134"/>
      <c r="I483" s="134"/>
    </row>
    <row r="484" ht="15.75" customHeight="1">
      <c r="A484" s="134"/>
      <c r="B484" s="134"/>
      <c r="C484" s="134"/>
      <c r="D484" s="134"/>
      <c r="E484" s="134"/>
      <c r="F484" s="134"/>
      <c r="G484" s="134"/>
      <c r="H484" s="134"/>
      <c r="I484" s="134"/>
    </row>
    <row r="485" ht="15.75" customHeight="1">
      <c r="A485" s="134"/>
      <c r="B485" s="134"/>
      <c r="C485" s="134"/>
      <c r="D485" s="134"/>
      <c r="E485" s="134"/>
      <c r="F485" s="134"/>
      <c r="G485" s="134"/>
      <c r="H485" s="134"/>
      <c r="I485" s="134"/>
    </row>
    <row r="486" ht="15.75" customHeight="1">
      <c r="A486" s="134"/>
      <c r="B486" s="134"/>
      <c r="C486" s="134"/>
      <c r="D486" s="134"/>
      <c r="E486" s="134"/>
      <c r="F486" s="134"/>
      <c r="G486" s="134"/>
      <c r="H486" s="134"/>
      <c r="I486" s="134"/>
    </row>
    <row r="487" ht="15.75" customHeight="1">
      <c r="A487" s="134"/>
      <c r="B487" s="134"/>
      <c r="C487" s="134"/>
      <c r="D487" s="134"/>
      <c r="E487" s="134"/>
      <c r="F487" s="134"/>
      <c r="G487" s="134"/>
      <c r="H487" s="134"/>
      <c r="I487" s="134"/>
    </row>
    <row r="488" ht="15.75" customHeight="1">
      <c r="A488" s="134"/>
      <c r="B488" s="134"/>
      <c r="C488" s="134"/>
      <c r="D488" s="134"/>
      <c r="E488" s="134"/>
      <c r="F488" s="134"/>
      <c r="G488" s="134"/>
      <c r="H488" s="134"/>
      <c r="I488" s="134"/>
    </row>
    <row r="489" ht="15.75" customHeight="1">
      <c r="A489" s="134"/>
      <c r="B489" s="134"/>
      <c r="C489" s="134"/>
      <c r="D489" s="134"/>
      <c r="E489" s="134"/>
      <c r="F489" s="134"/>
      <c r="G489" s="134"/>
      <c r="H489" s="134"/>
      <c r="I489" s="134"/>
    </row>
    <row r="490" ht="15.75" customHeight="1">
      <c r="A490" s="134"/>
      <c r="B490" s="134"/>
      <c r="C490" s="134"/>
      <c r="D490" s="134"/>
      <c r="E490" s="134"/>
      <c r="F490" s="134"/>
      <c r="G490" s="134"/>
      <c r="H490" s="134"/>
      <c r="I490" s="134"/>
    </row>
    <row r="491" ht="15.75" customHeight="1">
      <c r="A491" s="134"/>
      <c r="B491" s="134"/>
      <c r="C491" s="134"/>
      <c r="D491" s="134"/>
      <c r="E491" s="134"/>
      <c r="F491" s="134"/>
      <c r="G491" s="134"/>
      <c r="H491" s="134"/>
      <c r="I491" s="134"/>
    </row>
    <row r="492" ht="15.75" customHeight="1">
      <c r="A492" s="134"/>
      <c r="B492" s="134"/>
      <c r="C492" s="134"/>
      <c r="D492" s="134"/>
      <c r="E492" s="134"/>
      <c r="F492" s="134"/>
      <c r="G492" s="134"/>
      <c r="H492" s="134"/>
      <c r="I492" s="134"/>
    </row>
    <row r="493" ht="15.75" customHeight="1">
      <c r="A493" s="134"/>
      <c r="B493" s="134"/>
      <c r="C493" s="134"/>
      <c r="D493" s="134"/>
      <c r="E493" s="134"/>
      <c r="F493" s="134"/>
      <c r="G493" s="134"/>
      <c r="H493" s="134"/>
      <c r="I493" s="134"/>
    </row>
    <row r="494" ht="15.75" customHeight="1">
      <c r="A494" s="134"/>
      <c r="B494" s="134"/>
      <c r="C494" s="134"/>
      <c r="D494" s="134"/>
      <c r="E494" s="134"/>
      <c r="F494" s="134"/>
      <c r="G494" s="134"/>
      <c r="H494" s="134"/>
      <c r="I494" s="134"/>
    </row>
    <row r="495" ht="15.75" customHeight="1">
      <c r="A495" s="134"/>
      <c r="B495" s="134"/>
      <c r="C495" s="134"/>
      <c r="D495" s="134"/>
      <c r="E495" s="134"/>
      <c r="F495" s="134"/>
      <c r="G495" s="134"/>
      <c r="H495" s="134"/>
      <c r="I495" s="134"/>
    </row>
    <row r="496" ht="15.75" customHeight="1">
      <c r="A496" s="134"/>
      <c r="B496" s="134"/>
      <c r="C496" s="134"/>
      <c r="D496" s="134"/>
      <c r="E496" s="134"/>
      <c r="F496" s="134"/>
      <c r="G496" s="134"/>
      <c r="H496" s="134"/>
      <c r="I496" s="134"/>
    </row>
    <row r="497" ht="15.75" customHeight="1">
      <c r="A497" s="134"/>
      <c r="B497" s="134"/>
      <c r="C497" s="134"/>
      <c r="D497" s="134"/>
      <c r="E497" s="134"/>
      <c r="F497" s="134"/>
      <c r="G497" s="134"/>
      <c r="H497" s="134"/>
      <c r="I497" s="134"/>
    </row>
    <row r="498" ht="15.75" customHeight="1">
      <c r="A498" s="134"/>
      <c r="B498" s="134"/>
      <c r="C498" s="134"/>
      <c r="D498" s="134"/>
      <c r="E498" s="134"/>
      <c r="F498" s="134"/>
      <c r="G498" s="134"/>
      <c r="H498" s="134"/>
      <c r="I498" s="134"/>
    </row>
    <row r="499" ht="15.75" customHeight="1">
      <c r="A499" s="134"/>
      <c r="B499" s="134"/>
      <c r="C499" s="134"/>
      <c r="D499" s="134"/>
      <c r="E499" s="134"/>
      <c r="F499" s="134"/>
      <c r="G499" s="134"/>
      <c r="H499" s="134"/>
      <c r="I499" s="134"/>
    </row>
    <row r="500" ht="15.75" customHeight="1">
      <c r="A500" s="134"/>
      <c r="B500" s="134"/>
      <c r="C500" s="134"/>
      <c r="D500" s="134"/>
      <c r="E500" s="134"/>
      <c r="F500" s="134"/>
      <c r="G500" s="134"/>
      <c r="H500" s="134"/>
      <c r="I500" s="134"/>
    </row>
    <row r="501" ht="15.75" customHeight="1">
      <c r="A501" s="134"/>
      <c r="B501" s="134"/>
      <c r="C501" s="134"/>
      <c r="D501" s="134"/>
      <c r="E501" s="134"/>
      <c r="F501" s="134"/>
      <c r="G501" s="134"/>
      <c r="H501" s="134"/>
      <c r="I501" s="134"/>
    </row>
    <row r="502" ht="15.75" customHeight="1">
      <c r="A502" s="134"/>
      <c r="B502" s="134"/>
      <c r="C502" s="134"/>
      <c r="D502" s="134"/>
      <c r="E502" s="134"/>
      <c r="F502" s="134"/>
      <c r="G502" s="134"/>
      <c r="H502" s="134"/>
      <c r="I502" s="134"/>
    </row>
    <row r="503" ht="15.75" customHeight="1">
      <c r="A503" s="134"/>
      <c r="B503" s="134"/>
      <c r="C503" s="134"/>
      <c r="D503" s="134"/>
      <c r="E503" s="134"/>
      <c r="F503" s="134"/>
      <c r="G503" s="134"/>
      <c r="H503" s="134"/>
      <c r="I503" s="134"/>
    </row>
    <row r="504" ht="15.75" customHeight="1">
      <c r="A504" s="134"/>
      <c r="B504" s="134"/>
      <c r="C504" s="134"/>
      <c r="D504" s="134"/>
      <c r="E504" s="134"/>
      <c r="F504" s="134"/>
      <c r="G504" s="134"/>
      <c r="H504" s="134"/>
      <c r="I504" s="134"/>
    </row>
    <row r="505" ht="15.75" customHeight="1">
      <c r="A505" s="134"/>
      <c r="B505" s="134"/>
      <c r="C505" s="134"/>
      <c r="D505" s="134"/>
      <c r="E505" s="134"/>
      <c r="F505" s="134"/>
      <c r="G505" s="134"/>
      <c r="H505" s="134"/>
      <c r="I505" s="134"/>
    </row>
    <row r="506" ht="15.75" customHeight="1">
      <c r="A506" s="134"/>
      <c r="B506" s="134"/>
      <c r="C506" s="134"/>
      <c r="D506" s="134"/>
      <c r="E506" s="134"/>
      <c r="F506" s="134"/>
      <c r="G506" s="134"/>
      <c r="H506" s="134"/>
      <c r="I506" s="134"/>
    </row>
    <row r="507" ht="15.75" customHeight="1">
      <c r="A507" s="134"/>
      <c r="B507" s="134"/>
      <c r="C507" s="134"/>
      <c r="D507" s="134"/>
      <c r="E507" s="134"/>
      <c r="F507" s="134"/>
      <c r="G507" s="134"/>
      <c r="H507" s="134"/>
      <c r="I507" s="134"/>
    </row>
    <row r="508" ht="15.75" customHeight="1">
      <c r="A508" s="134"/>
      <c r="B508" s="134"/>
      <c r="C508" s="134"/>
      <c r="D508" s="134"/>
      <c r="E508" s="134"/>
      <c r="F508" s="134"/>
      <c r="G508" s="134"/>
      <c r="H508" s="134"/>
      <c r="I508" s="134"/>
    </row>
    <row r="509" ht="15.75" customHeight="1">
      <c r="A509" s="134"/>
      <c r="B509" s="134"/>
      <c r="C509" s="134"/>
      <c r="D509" s="134"/>
      <c r="E509" s="134"/>
      <c r="F509" s="134"/>
      <c r="G509" s="134"/>
      <c r="H509" s="134"/>
      <c r="I509" s="134"/>
    </row>
    <row r="510" ht="15.75" customHeight="1">
      <c r="A510" s="134"/>
      <c r="B510" s="134"/>
      <c r="C510" s="134"/>
      <c r="D510" s="134"/>
      <c r="E510" s="134"/>
      <c r="F510" s="134"/>
      <c r="G510" s="134"/>
      <c r="H510" s="134"/>
      <c r="I510" s="134"/>
    </row>
    <row r="511" ht="15.75" customHeight="1">
      <c r="A511" s="134"/>
      <c r="B511" s="134"/>
      <c r="C511" s="134"/>
      <c r="D511" s="134"/>
      <c r="E511" s="134"/>
      <c r="F511" s="134"/>
      <c r="G511" s="134"/>
      <c r="H511" s="134"/>
      <c r="I511" s="134"/>
    </row>
    <row r="512" ht="15.75" customHeight="1">
      <c r="A512" s="134"/>
      <c r="B512" s="134"/>
      <c r="C512" s="134"/>
      <c r="D512" s="134"/>
      <c r="E512" s="134"/>
      <c r="F512" s="134"/>
      <c r="G512" s="134"/>
      <c r="H512" s="134"/>
      <c r="I512" s="134"/>
    </row>
    <row r="513" ht="15.75" customHeight="1">
      <c r="A513" s="134"/>
      <c r="B513" s="134"/>
      <c r="C513" s="134"/>
      <c r="D513" s="134"/>
      <c r="E513" s="134"/>
      <c r="F513" s="134"/>
      <c r="G513" s="134"/>
      <c r="H513" s="134"/>
      <c r="I513" s="134"/>
    </row>
    <row r="514" ht="15.75" customHeight="1">
      <c r="A514" s="134"/>
      <c r="B514" s="134"/>
      <c r="C514" s="134"/>
      <c r="D514" s="134"/>
      <c r="E514" s="134"/>
      <c r="F514" s="134"/>
      <c r="G514" s="134"/>
      <c r="H514" s="134"/>
      <c r="I514" s="134"/>
    </row>
    <row r="515" ht="15.75" customHeight="1">
      <c r="A515" s="134"/>
      <c r="B515" s="134"/>
      <c r="C515" s="134"/>
      <c r="D515" s="134"/>
      <c r="E515" s="134"/>
      <c r="F515" s="134"/>
      <c r="G515" s="134"/>
      <c r="H515" s="134"/>
      <c r="I515" s="134"/>
    </row>
    <row r="516" ht="15.75" customHeight="1">
      <c r="A516" s="134"/>
      <c r="B516" s="134"/>
      <c r="C516" s="134"/>
      <c r="D516" s="134"/>
      <c r="E516" s="134"/>
      <c r="F516" s="134"/>
      <c r="G516" s="134"/>
      <c r="H516" s="134"/>
      <c r="I516" s="134"/>
    </row>
    <row r="517" ht="15.75" customHeight="1">
      <c r="A517" s="134"/>
      <c r="B517" s="134"/>
      <c r="C517" s="134"/>
      <c r="D517" s="134"/>
      <c r="E517" s="134"/>
      <c r="F517" s="134"/>
      <c r="G517" s="134"/>
      <c r="H517" s="134"/>
      <c r="I517" s="134"/>
    </row>
    <row r="518" ht="15.75" customHeight="1">
      <c r="A518" s="134"/>
      <c r="B518" s="134"/>
      <c r="C518" s="134"/>
      <c r="D518" s="134"/>
      <c r="E518" s="134"/>
      <c r="F518" s="134"/>
      <c r="G518" s="134"/>
      <c r="H518" s="134"/>
      <c r="I518" s="134"/>
    </row>
    <row r="519" ht="15.75" customHeight="1">
      <c r="A519" s="134"/>
      <c r="B519" s="134"/>
      <c r="C519" s="134"/>
      <c r="D519" s="134"/>
      <c r="E519" s="134"/>
      <c r="F519" s="134"/>
      <c r="G519" s="134"/>
      <c r="H519" s="134"/>
      <c r="I519" s="134"/>
    </row>
    <row r="520" ht="15.75" customHeight="1">
      <c r="A520" s="134"/>
      <c r="B520" s="134"/>
      <c r="C520" s="134"/>
      <c r="D520" s="134"/>
      <c r="E520" s="134"/>
      <c r="F520" s="134"/>
      <c r="G520" s="134"/>
      <c r="H520" s="134"/>
      <c r="I520" s="134"/>
    </row>
    <row r="521" ht="15.75" customHeight="1">
      <c r="A521" s="134"/>
      <c r="B521" s="134"/>
      <c r="C521" s="134"/>
      <c r="D521" s="134"/>
      <c r="E521" s="134"/>
      <c r="F521" s="134"/>
      <c r="G521" s="134"/>
      <c r="H521" s="134"/>
      <c r="I521" s="134"/>
    </row>
    <row r="522" ht="15.75" customHeight="1">
      <c r="A522" s="134"/>
      <c r="B522" s="134"/>
      <c r="C522" s="134"/>
      <c r="D522" s="134"/>
      <c r="E522" s="134"/>
      <c r="F522" s="134"/>
      <c r="G522" s="134"/>
      <c r="H522" s="134"/>
      <c r="I522" s="134"/>
    </row>
    <row r="523" ht="15.75" customHeight="1">
      <c r="A523" s="134"/>
      <c r="B523" s="134"/>
      <c r="C523" s="134"/>
      <c r="D523" s="134"/>
      <c r="E523" s="134"/>
      <c r="F523" s="134"/>
      <c r="G523" s="134"/>
      <c r="H523" s="134"/>
      <c r="I523" s="134"/>
    </row>
    <row r="524" ht="15.75" customHeight="1">
      <c r="A524" s="134"/>
      <c r="B524" s="134"/>
      <c r="C524" s="134"/>
      <c r="D524" s="134"/>
      <c r="E524" s="134"/>
      <c r="F524" s="134"/>
      <c r="G524" s="134"/>
      <c r="H524" s="134"/>
      <c r="I524" s="134"/>
    </row>
    <row r="525" ht="15.75" customHeight="1">
      <c r="A525" s="134"/>
      <c r="B525" s="134"/>
      <c r="C525" s="134"/>
      <c r="D525" s="134"/>
      <c r="E525" s="134"/>
      <c r="F525" s="134"/>
      <c r="G525" s="134"/>
      <c r="H525" s="134"/>
      <c r="I525" s="134"/>
    </row>
    <row r="526" ht="15.75" customHeight="1">
      <c r="A526" s="134"/>
      <c r="B526" s="134"/>
      <c r="C526" s="134"/>
      <c r="D526" s="134"/>
      <c r="E526" s="134"/>
      <c r="F526" s="134"/>
      <c r="G526" s="134"/>
      <c r="H526" s="134"/>
      <c r="I526" s="134"/>
    </row>
    <row r="527" ht="15.75" customHeight="1">
      <c r="A527" s="134"/>
      <c r="B527" s="134"/>
      <c r="C527" s="134"/>
      <c r="D527" s="134"/>
      <c r="E527" s="134"/>
      <c r="F527" s="134"/>
      <c r="G527" s="134"/>
      <c r="H527" s="134"/>
      <c r="I527" s="134"/>
    </row>
    <row r="528" ht="15.75" customHeight="1">
      <c r="A528" s="134"/>
      <c r="B528" s="134"/>
      <c r="C528" s="134"/>
      <c r="D528" s="134"/>
      <c r="E528" s="134"/>
      <c r="F528" s="134"/>
      <c r="G528" s="134"/>
      <c r="H528" s="134"/>
      <c r="I528" s="134"/>
    </row>
    <row r="529" ht="15.75" customHeight="1">
      <c r="A529" s="134"/>
      <c r="B529" s="134"/>
      <c r="C529" s="134"/>
      <c r="D529" s="134"/>
      <c r="E529" s="134"/>
      <c r="F529" s="134"/>
      <c r="G529" s="134"/>
      <c r="H529" s="134"/>
      <c r="I529" s="134"/>
    </row>
    <row r="530" ht="15.75" customHeight="1">
      <c r="A530" s="134"/>
      <c r="B530" s="134"/>
      <c r="C530" s="134"/>
      <c r="D530" s="134"/>
      <c r="E530" s="134"/>
      <c r="F530" s="134"/>
      <c r="G530" s="134"/>
      <c r="H530" s="134"/>
      <c r="I530" s="134"/>
    </row>
    <row r="531" ht="15.75" customHeight="1">
      <c r="A531" s="134"/>
      <c r="B531" s="134"/>
      <c r="C531" s="134"/>
      <c r="D531" s="134"/>
      <c r="E531" s="134"/>
      <c r="F531" s="134"/>
      <c r="G531" s="134"/>
      <c r="H531" s="134"/>
      <c r="I531" s="134"/>
    </row>
    <row r="532" ht="15.75" customHeight="1">
      <c r="A532" s="134"/>
      <c r="B532" s="134"/>
      <c r="C532" s="134"/>
      <c r="D532" s="134"/>
      <c r="E532" s="134"/>
      <c r="F532" s="134"/>
      <c r="G532" s="134"/>
      <c r="H532" s="134"/>
      <c r="I532" s="134"/>
    </row>
    <row r="533" ht="15.75" customHeight="1">
      <c r="A533" s="134"/>
      <c r="B533" s="134"/>
      <c r="C533" s="134"/>
      <c r="D533" s="134"/>
      <c r="E533" s="134"/>
      <c r="F533" s="134"/>
      <c r="G533" s="134"/>
      <c r="H533" s="134"/>
      <c r="I533" s="134"/>
    </row>
    <row r="534" ht="15.75" customHeight="1">
      <c r="A534" s="134"/>
      <c r="B534" s="134"/>
      <c r="C534" s="134"/>
      <c r="D534" s="134"/>
      <c r="E534" s="134"/>
      <c r="F534" s="134"/>
      <c r="G534" s="134"/>
      <c r="H534" s="134"/>
      <c r="I534" s="134"/>
    </row>
    <row r="535" ht="15.75" customHeight="1">
      <c r="A535" s="134"/>
      <c r="B535" s="134"/>
      <c r="C535" s="134"/>
      <c r="D535" s="134"/>
      <c r="E535" s="134"/>
      <c r="F535" s="134"/>
      <c r="G535" s="134"/>
      <c r="H535" s="134"/>
      <c r="I535" s="134"/>
    </row>
    <row r="536" ht="15.75" customHeight="1">
      <c r="A536" s="134"/>
      <c r="B536" s="134"/>
      <c r="C536" s="134"/>
      <c r="D536" s="134"/>
      <c r="E536" s="134"/>
      <c r="F536" s="134"/>
      <c r="G536" s="134"/>
      <c r="H536" s="134"/>
      <c r="I536" s="134"/>
    </row>
    <row r="537" ht="15.75" customHeight="1">
      <c r="A537" s="134"/>
      <c r="B537" s="134"/>
      <c r="C537" s="134"/>
      <c r="D537" s="134"/>
      <c r="E537" s="134"/>
      <c r="F537" s="134"/>
      <c r="G537" s="134"/>
      <c r="H537" s="134"/>
      <c r="I537" s="134"/>
    </row>
    <row r="538" ht="15.75" customHeight="1">
      <c r="A538" s="134"/>
      <c r="B538" s="134"/>
      <c r="C538" s="134"/>
      <c r="D538" s="134"/>
      <c r="E538" s="134"/>
      <c r="F538" s="134"/>
      <c r="G538" s="134"/>
      <c r="H538" s="134"/>
      <c r="I538" s="134"/>
    </row>
    <row r="539" ht="15.75" customHeight="1">
      <c r="A539" s="134"/>
      <c r="B539" s="134"/>
      <c r="C539" s="134"/>
      <c r="D539" s="134"/>
      <c r="E539" s="134"/>
      <c r="F539" s="134"/>
      <c r="G539" s="134"/>
      <c r="H539" s="134"/>
      <c r="I539" s="134"/>
    </row>
    <row r="540" ht="15.75" customHeight="1">
      <c r="A540" s="134"/>
      <c r="B540" s="134"/>
      <c r="C540" s="134"/>
      <c r="D540" s="134"/>
      <c r="E540" s="134"/>
      <c r="F540" s="134"/>
      <c r="G540" s="134"/>
      <c r="H540" s="134"/>
      <c r="I540" s="134"/>
    </row>
    <row r="541" ht="15.75" customHeight="1">
      <c r="A541" s="134"/>
      <c r="B541" s="134"/>
      <c r="C541" s="134"/>
      <c r="D541" s="134"/>
      <c r="E541" s="134"/>
      <c r="F541" s="134"/>
      <c r="G541" s="134"/>
      <c r="H541" s="134"/>
      <c r="I541" s="134"/>
    </row>
    <row r="542" ht="15.75" customHeight="1">
      <c r="A542" s="134"/>
      <c r="B542" s="134"/>
      <c r="C542" s="134"/>
      <c r="D542" s="134"/>
      <c r="E542" s="134"/>
      <c r="F542" s="134"/>
      <c r="G542" s="134"/>
      <c r="H542" s="134"/>
      <c r="I542" s="134"/>
    </row>
    <row r="543" ht="15.75" customHeight="1">
      <c r="A543" s="134"/>
      <c r="B543" s="134"/>
      <c r="C543" s="134"/>
      <c r="D543" s="134"/>
      <c r="E543" s="134"/>
      <c r="F543" s="134"/>
      <c r="G543" s="134"/>
      <c r="H543" s="134"/>
      <c r="I543" s="134"/>
    </row>
    <row r="544" ht="15.75" customHeight="1">
      <c r="A544" s="134"/>
      <c r="B544" s="134"/>
      <c r="C544" s="134"/>
      <c r="D544" s="134"/>
      <c r="E544" s="134"/>
      <c r="F544" s="134"/>
      <c r="G544" s="134"/>
      <c r="H544" s="134"/>
      <c r="I544" s="134"/>
    </row>
    <row r="545" ht="15.75" customHeight="1">
      <c r="A545" s="134"/>
      <c r="B545" s="134"/>
      <c r="C545" s="134"/>
      <c r="D545" s="134"/>
      <c r="E545" s="134"/>
      <c r="F545" s="134"/>
      <c r="G545" s="134"/>
      <c r="H545" s="134"/>
      <c r="I545" s="134"/>
    </row>
    <row r="546" ht="15.75" customHeight="1">
      <c r="A546" s="134"/>
      <c r="B546" s="134"/>
      <c r="C546" s="134"/>
      <c r="D546" s="134"/>
      <c r="E546" s="134"/>
      <c r="F546" s="134"/>
      <c r="G546" s="134"/>
      <c r="H546" s="134"/>
      <c r="I546" s="134"/>
    </row>
    <row r="547" ht="15.75" customHeight="1">
      <c r="A547" s="134"/>
      <c r="B547" s="134"/>
      <c r="C547" s="134"/>
      <c r="D547" s="134"/>
      <c r="E547" s="134"/>
      <c r="F547" s="134"/>
      <c r="G547" s="134"/>
      <c r="H547" s="134"/>
      <c r="I547" s="134"/>
    </row>
    <row r="548" ht="15.75" customHeight="1">
      <c r="A548" s="134"/>
      <c r="B548" s="134"/>
      <c r="C548" s="134"/>
      <c r="D548" s="134"/>
      <c r="E548" s="134"/>
      <c r="F548" s="134"/>
      <c r="G548" s="134"/>
      <c r="H548" s="134"/>
      <c r="I548" s="134"/>
    </row>
    <row r="549" ht="15.75" customHeight="1">
      <c r="A549" s="134"/>
      <c r="B549" s="134"/>
      <c r="C549" s="134"/>
      <c r="D549" s="134"/>
      <c r="E549" s="134"/>
      <c r="F549" s="134"/>
      <c r="G549" s="134"/>
      <c r="H549" s="134"/>
      <c r="I549" s="134"/>
    </row>
    <row r="550" ht="15.75" customHeight="1">
      <c r="A550" s="134"/>
      <c r="B550" s="134"/>
      <c r="C550" s="134"/>
      <c r="D550" s="134"/>
      <c r="E550" s="134"/>
      <c r="F550" s="134"/>
      <c r="G550" s="134"/>
      <c r="H550" s="134"/>
      <c r="I550" s="134"/>
    </row>
    <row r="551" ht="15.75" customHeight="1">
      <c r="A551" s="134"/>
      <c r="B551" s="134"/>
      <c r="C551" s="134"/>
      <c r="D551" s="134"/>
      <c r="E551" s="134"/>
      <c r="F551" s="134"/>
      <c r="G551" s="134"/>
      <c r="H551" s="134"/>
      <c r="I551" s="134"/>
    </row>
    <row r="552" ht="15.75" customHeight="1">
      <c r="A552" s="134"/>
      <c r="B552" s="134"/>
      <c r="C552" s="134"/>
      <c r="D552" s="134"/>
      <c r="E552" s="134"/>
      <c r="F552" s="134"/>
      <c r="G552" s="134"/>
      <c r="H552" s="134"/>
      <c r="I552" s="134"/>
    </row>
    <row r="553" ht="15.75" customHeight="1">
      <c r="A553" s="134"/>
      <c r="B553" s="134"/>
      <c r="C553" s="134"/>
      <c r="D553" s="134"/>
      <c r="E553" s="134"/>
      <c r="F553" s="134"/>
      <c r="G553" s="134"/>
      <c r="H553" s="134"/>
      <c r="I553" s="134"/>
    </row>
    <row r="554" ht="15.75" customHeight="1">
      <c r="A554" s="134"/>
      <c r="B554" s="134"/>
      <c r="C554" s="134"/>
      <c r="D554" s="134"/>
      <c r="E554" s="134"/>
      <c r="F554" s="134"/>
      <c r="G554" s="134"/>
      <c r="H554" s="134"/>
      <c r="I554" s="134"/>
    </row>
    <row r="555" ht="15.75" customHeight="1">
      <c r="A555" s="134"/>
      <c r="B555" s="134"/>
      <c r="C555" s="134"/>
      <c r="D555" s="134"/>
      <c r="E555" s="134"/>
      <c r="F555" s="134"/>
      <c r="G555" s="134"/>
      <c r="H555" s="134"/>
      <c r="I555" s="134"/>
    </row>
    <row r="556" ht="15.75" customHeight="1">
      <c r="A556" s="134"/>
      <c r="B556" s="134"/>
      <c r="C556" s="134"/>
      <c r="D556" s="134"/>
      <c r="E556" s="134"/>
      <c r="F556" s="134"/>
      <c r="G556" s="134"/>
      <c r="H556" s="134"/>
      <c r="I556" s="134"/>
    </row>
    <row r="557" ht="15.75" customHeight="1">
      <c r="A557" s="134"/>
      <c r="B557" s="134"/>
      <c r="C557" s="134"/>
      <c r="D557" s="134"/>
      <c r="E557" s="134"/>
      <c r="F557" s="134"/>
      <c r="G557" s="134"/>
      <c r="H557" s="134"/>
      <c r="I557" s="134"/>
    </row>
    <row r="558" ht="15.75" customHeight="1">
      <c r="A558" s="134"/>
      <c r="B558" s="134"/>
      <c r="C558" s="134"/>
      <c r="D558" s="134"/>
      <c r="E558" s="134"/>
      <c r="F558" s="134"/>
      <c r="G558" s="134"/>
      <c r="H558" s="134"/>
      <c r="I558" s="134"/>
    </row>
    <row r="559" ht="15.75" customHeight="1">
      <c r="A559" s="134"/>
      <c r="B559" s="134"/>
      <c r="C559" s="134"/>
      <c r="D559" s="134"/>
      <c r="E559" s="134"/>
      <c r="F559" s="134"/>
      <c r="G559" s="134"/>
      <c r="H559" s="134"/>
      <c r="I559" s="134"/>
    </row>
    <row r="560" ht="15.75" customHeight="1">
      <c r="A560" s="134"/>
      <c r="B560" s="134"/>
      <c r="C560" s="134"/>
      <c r="D560" s="134"/>
      <c r="E560" s="134"/>
      <c r="F560" s="134"/>
      <c r="G560" s="134"/>
      <c r="H560" s="134"/>
      <c r="I560" s="134"/>
    </row>
    <row r="561" ht="15.75" customHeight="1">
      <c r="A561" s="134"/>
      <c r="B561" s="134"/>
      <c r="C561" s="134"/>
      <c r="D561" s="134"/>
      <c r="E561" s="134"/>
      <c r="F561" s="134"/>
      <c r="G561" s="134"/>
      <c r="H561" s="134"/>
      <c r="I561" s="134"/>
    </row>
    <row r="562" ht="15.75" customHeight="1">
      <c r="A562" s="134"/>
      <c r="B562" s="134"/>
      <c r="C562" s="134"/>
      <c r="D562" s="134"/>
      <c r="E562" s="134"/>
      <c r="F562" s="134"/>
      <c r="G562" s="134"/>
      <c r="H562" s="134"/>
      <c r="I562" s="134"/>
    </row>
    <row r="563" ht="15.75" customHeight="1">
      <c r="A563" s="134"/>
      <c r="B563" s="134"/>
      <c r="C563" s="134"/>
      <c r="D563" s="134"/>
      <c r="E563" s="134"/>
      <c r="F563" s="134"/>
      <c r="G563" s="134"/>
      <c r="H563" s="134"/>
      <c r="I563" s="134"/>
    </row>
    <row r="564" ht="15.75" customHeight="1">
      <c r="A564" s="134"/>
      <c r="B564" s="134"/>
      <c r="C564" s="134"/>
      <c r="D564" s="134"/>
      <c r="E564" s="134"/>
      <c r="F564" s="134"/>
      <c r="G564" s="134"/>
      <c r="H564" s="134"/>
      <c r="I564" s="134"/>
    </row>
    <row r="565" ht="15.75" customHeight="1">
      <c r="A565" s="134"/>
      <c r="B565" s="134"/>
      <c r="C565" s="134"/>
      <c r="D565" s="134"/>
      <c r="E565" s="134"/>
      <c r="F565" s="134"/>
      <c r="G565" s="134"/>
      <c r="H565" s="134"/>
      <c r="I565" s="134"/>
    </row>
    <row r="566" ht="15.75" customHeight="1">
      <c r="A566" s="134"/>
      <c r="B566" s="134"/>
      <c r="C566" s="134"/>
      <c r="D566" s="134"/>
      <c r="E566" s="134"/>
      <c r="F566" s="134"/>
      <c r="G566" s="134"/>
      <c r="H566" s="134"/>
      <c r="I566" s="134"/>
    </row>
    <row r="567" ht="15.75" customHeight="1">
      <c r="A567" s="134"/>
      <c r="B567" s="134"/>
      <c r="C567" s="134"/>
      <c r="D567" s="134"/>
      <c r="E567" s="134"/>
      <c r="F567" s="134"/>
      <c r="G567" s="134"/>
      <c r="H567" s="134"/>
      <c r="I567" s="134"/>
    </row>
    <row r="568" ht="15.75" customHeight="1">
      <c r="A568" s="134"/>
      <c r="B568" s="134"/>
      <c r="C568" s="134"/>
      <c r="D568" s="134"/>
      <c r="E568" s="134"/>
      <c r="F568" s="134"/>
      <c r="G568" s="134"/>
      <c r="H568" s="134"/>
      <c r="I568" s="134"/>
    </row>
    <row r="569" ht="15.75" customHeight="1">
      <c r="A569" s="134"/>
      <c r="B569" s="134"/>
      <c r="C569" s="134"/>
      <c r="D569" s="134"/>
      <c r="E569" s="134"/>
      <c r="F569" s="134"/>
      <c r="G569" s="134"/>
      <c r="H569" s="134"/>
      <c r="I569" s="134"/>
    </row>
    <row r="570" ht="15.75" customHeight="1">
      <c r="A570" s="134"/>
      <c r="B570" s="134"/>
      <c r="C570" s="134"/>
      <c r="D570" s="134"/>
      <c r="E570" s="134"/>
      <c r="F570" s="134"/>
      <c r="G570" s="134"/>
      <c r="H570" s="134"/>
      <c r="I570" s="134"/>
    </row>
    <row r="571" ht="15.75" customHeight="1">
      <c r="A571" s="134"/>
      <c r="B571" s="134"/>
      <c r="C571" s="134"/>
      <c r="D571" s="134"/>
      <c r="E571" s="134"/>
      <c r="F571" s="134"/>
      <c r="G571" s="134"/>
      <c r="H571" s="134"/>
      <c r="I571" s="134"/>
    </row>
    <row r="572" ht="15.75" customHeight="1">
      <c r="A572" s="134"/>
      <c r="B572" s="134"/>
      <c r="C572" s="134"/>
      <c r="D572" s="134"/>
      <c r="E572" s="134"/>
      <c r="F572" s="134"/>
      <c r="G572" s="134"/>
      <c r="H572" s="134"/>
      <c r="I572" s="134"/>
    </row>
    <row r="573" ht="15.75" customHeight="1">
      <c r="A573" s="134"/>
      <c r="B573" s="134"/>
      <c r="C573" s="134"/>
      <c r="D573" s="134"/>
      <c r="E573" s="134"/>
      <c r="F573" s="134"/>
      <c r="G573" s="134"/>
      <c r="H573" s="134"/>
      <c r="I573" s="134"/>
    </row>
    <row r="574" ht="15.75" customHeight="1">
      <c r="A574" s="134"/>
      <c r="B574" s="134"/>
      <c r="C574" s="134"/>
      <c r="D574" s="134"/>
      <c r="E574" s="134"/>
      <c r="F574" s="134"/>
      <c r="G574" s="134"/>
      <c r="H574" s="134"/>
      <c r="I574" s="134"/>
    </row>
    <row r="575" ht="15.75" customHeight="1">
      <c r="A575" s="134"/>
      <c r="B575" s="134"/>
      <c r="C575" s="134"/>
      <c r="D575" s="134"/>
      <c r="E575" s="134"/>
      <c r="F575" s="134"/>
      <c r="G575" s="134"/>
      <c r="H575" s="134"/>
      <c r="I575" s="134"/>
    </row>
    <row r="576" ht="15.75" customHeight="1">
      <c r="A576" s="134"/>
      <c r="B576" s="134"/>
      <c r="C576" s="134"/>
      <c r="D576" s="134"/>
      <c r="E576" s="134"/>
      <c r="F576" s="134"/>
      <c r="G576" s="134"/>
      <c r="H576" s="134"/>
      <c r="I576" s="134"/>
    </row>
    <row r="577" ht="15.75" customHeight="1">
      <c r="A577" s="134"/>
      <c r="B577" s="134"/>
      <c r="C577" s="134"/>
      <c r="D577" s="134"/>
      <c r="E577" s="134"/>
      <c r="F577" s="134"/>
      <c r="G577" s="134"/>
      <c r="H577" s="134"/>
      <c r="I577" s="134"/>
    </row>
    <row r="578" ht="15.75" customHeight="1">
      <c r="A578" s="134"/>
      <c r="B578" s="134"/>
      <c r="C578" s="134"/>
      <c r="D578" s="134"/>
      <c r="E578" s="134"/>
      <c r="F578" s="134"/>
      <c r="G578" s="134"/>
      <c r="H578" s="134"/>
      <c r="I578" s="134"/>
    </row>
    <row r="579" ht="15.75" customHeight="1">
      <c r="A579" s="134"/>
      <c r="B579" s="134"/>
      <c r="C579" s="134"/>
      <c r="D579" s="134"/>
      <c r="E579" s="134"/>
      <c r="F579" s="134"/>
      <c r="G579" s="134"/>
      <c r="H579" s="134"/>
      <c r="I579" s="134"/>
    </row>
    <row r="580" ht="15.75" customHeight="1">
      <c r="A580" s="134"/>
      <c r="B580" s="134"/>
      <c r="C580" s="134"/>
      <c r="D580" s="134"/>
      <c r="E580" s="134"/>
      <c r="F580" s="134"/>
      <c r="G580" s="134"/>
      <c r="H580" s="134"/>
      <c r="I580" s="134"/>
    </row>
    <row r="581" ht="15.75" customHeight="1">
      <c r="A581" s="134"/>
      <c r="B581" s="134"/>
      <c r="C581" s="134"/>
      <c r="D581" s="134"/>
      <c r="E581" s="134"/>
      <c r="F581" s="134"/>
      <c r="G581" s="134"/>
      <c r="H581" s="134"/>
      <c r="I581" s="134"/>
    </row>
    <row r="582" ht="15.75" customHeight="1">
      <c r="A582" s="134"/>
      <c r="B582" s="134"/>
      <c r="C582" s="134"/>
      <c r="D582" s="134"/>
      <c r="E582" s="134"/>
      <c r="F582" s="134"/>
      <c r="G582" s="134"/>
      <c r="H582" s="134"/>
      <c r="I582" s="134"/>
    </row>
    <row r="583" ht="15.75" customHeight="1">
      <c r="A583" s="134"/>
      <c r="B583" s="134"/>
      <c r="C583" s="134"/>
      <c r="D583" s="134"/>
      <c r="E583" s="134"/>
      <c r="F583" s="134"/>
      <c r="G583" s="134"/>
      <c r="H583" s="134"/>
      <c r="I583" s="134"/>
    </row>
    <row r="584" ht="15.75" customHeight="1">
      <c r="A584" s="134"/>
      <c r="B584" s="134"/>
      <c r="C584" s="134"/>
      <c r="D584" s="134"/>
      <c r="E584" s="134"/>
      <c r="F584" s="134"/>
      <c r="G584" s="134"/>
      <c r="H584" s="134"/>
      <c r="I584" s="134"/>
    </row>
    <row r="585" ht="15.75" customHeight="1">
      <c r="A585" s="134"/>
      <c r="B585" s="134"/>
      <c r="C585" s="134"/>
      <c r="D585" s="134"/>
      <c r="E585" s="134"/>
      <c r="F585" s="134"/>
      <c r="G585" s="134"/>
      <c r="H585" s="134"/>
      <c r="I585" s="134"/>
    </row>
    <row r="586" ht="15.75" customHeight="1">
      <c r="A586" s="134"/>
      <c r="B586" s="134"/>
      <c r="C586" s="134"/>
      <c r="D586" s="134"/>
      <c r="E586" s="134"/>
      <c r="F586" s="134"/>
      <c r="G586" s="134"/>
      <c r="H586" s="134"/>
      <c r="I586" s="134"/>
    </row>
    <row r="587" ht="15.75" customHeight="1">
      <c r="A587" s="134"/>
      <c r="B587" s="134"/>
      <c r="C587" s="134"/>
      <c r="D587" s="134"/>
      <c r="E587" s="134"/>
      <c r="F587" s="134"/>
      <c r="G587" s="134"/>
      <c r="H587" s="134"/>
      <c r="I587" s="134"/>
    </row>
    <row r="588" ht="15.75" customHeight="1">
      <c r="A588" s="134"/>
      <c r="B588" s="134"/>
      <c r="C588" s="134"/>
      <c r="D588" s="134"/>
      <c r="E588" s="134"/>
      <c r="F588" s="134"/>
      <c r="G588" s="134"/>
      <c r="H588" s="134"/>
      <c r="I588" s="134"/>
    </row>
    <row r="589" ht="15.75" customHeight="1">
      <c r="A589" s="134"/>
      <c r="B589" s="134"/>
      <c r="C589" s="134"/>
      <c r="D589" s="134"/>
      <c r="E589" s="134"/>
      <c r="F589" s="134"/>
      <c r="G589" s="134"/>
      <c r="H589" s="134"/>
      <c r="I589" s="134"/>
    </row>
    <row r="590" ht="15.75" customHeight="1">
      <c r="A590" s="134"/>
      <c r="B590" s="134"/>
      <c r="C590" s="134"/>
      <c r="D590" s="134"/>
      <c r="E590" s="134"/>
      <c r="F590" s="134"/>
      <c r="G590" s="134"/>
      <c r="H590" s="134"/>
      <c r="I590" s="134"/>
    </row>
    <row r="591" ht="15.75" customHeight="1">
      <c r="A591" s="134"/>
      <c r="B591" s="134"/>
      <c r="C591" s="134"/>
      <c r="D591" s="134"/>
      <c r="E591" s="134"/>
      <c r="F591" s="134"/>
      <c r="G591" s="134"/>
      <c r="H591" s="134"/>
      <c r="I591" s="134"/>
    </row>
    <row r="592" ht="15.75" customHeight="1">
      <c r="A592" s="134"/>
      <c r="B592" s="134"/>
      <c r="C592" s="134"/>
      <c r="D592" s="134"/>
      <c r="E592" s="134"/>
      <c r="F592" s="134"/>
      <c r="G592" s="134"/>
      <c r="H592" s="134"/>
      <c r="I592" s="134"/>
    </row>
    <row r="593" ht="15.75" customHeight="1">
      <c r="A593" s="134"/>
      <c r="B593" s="134"/>
      <c r="C593" s="134"/>
      <c r="D593" s="134"/>
      <c r="E593" s="134"/>
      <c r="F593" s="134"/>
      <c r="G593" s="134"/>
      <c r="H593" s="134"/>
      <c r="I593" s="134"/>
    </row>
    <row r="594" ht="15.75" customHeight="1">
      <c r="A594" s="134"/>
      <c r="B594" s="134"/>
      <c r="C594" s="134"/>
      <c r="D594" s="134"/>
      <c r="E594" s="134"/>
      <c r="F594" s="134"/>
      <c r="G594" s="134"/>
      <c r="H594" s="134"/>
      <c r="I594" s="134"/>
    </row>
    <row r="595" ht="15.75" customHeight="1">
      <c r="A595" s="134"/>
      <c r="B595" s="134"/>
      <c r="C595" s="134"/>
      <c r="D595" s="134"/>
      <c r="E595" s="134"/>
      <c r="F595" s="134"/>
      <c r="G595" s="134"/>
      <c r="H595" s="134"/>
      <c r="I595" s="134"/>
    </row>
    <row r="596" ht="15.75" customHeight="1">
      <c r="A596" s="134"/>
      <c r="B596" s="134"/>
      <c r="C596" s="134"/>
      <c r="D596" s="134"/>
      <c r="E596" s="134"/>
      <c r="F596" s="134"/>
      <c r="G596" s="134"/>
      <c r="H596" s="134"/>
      <c r="I596" s="134"/>
    </row>
    <row r="597" ht="15.75" customHeight="1">
      <c r="A597" s="134"/>
      <c r="B597" s="134"/>
      <c r="C597" s="134"/>
      <c r="D597" s="134"/>
      <c r="E597" s="134"/>
      <c r="F597" s="134"/>
      <c r="G597" s="134"/>
      <c r="H597" s="134"/>
      <c r="I597" s="134"/>
    </row>
    <row r="598" ht="15.75" customHeight="1">
      <c r="A598" s="134"/>
      <c r="B598" s="134"/>
      <c r="C598" s="134"/>
      <c r="D598" s="134"/>
      <c r="E598" s="134"/>
      <c r="F598" s="134"/>
      <c r="G598" s="134"/>
      <c r="H598" s="134"/>
      <c r="I598" s="134"/>
    </row>
    <row r="599" ht="15.75" customHeight="1">
      <c r="A599" s="134"/>
      <c r="B599" s="134"/>
      <c r="C599" s="134"/>
      <c r="D599" s="134"/>
      <c r="E599" s="134"/>
      <c r="F599" s="134"/>
      <c r="G599" s="134"/>
      <c r="H599" s="134"/>
      <c r="I599" s="134"/>
    </row>
    <row r="600" ht="15.75" customHeight="1">
      <c r="A600" s="134"/>
      <c r="B600" s="134"/>
      <c r="C600" s="134"/>
      <c r="D600" s="134"/>
      <c r="E600" s="134"/>
      <c r="F600" s="134"/>
      <c r="G600" s="134"/>
      <c r="H600" s="134"/>
      <c r="I600" s="134"/>
    </row>
    <row r="601" ht="15.75" customHeight="1">
      <c r="A601" s="134"/>
      <c r="B601" s="134"/>
      <c r="C601" s="134"/>
      <c r="D601" s="134"/>
      <c r="E601" s="134"/>
      <c r="F601" s="134"/>
      <c r="G601" s="134"/>
      <c r="H601" s="134"/>
      <c r="I601" s="134"/>
    </row>
    <row r="602" ht="15.75" customHeight="1">
      <c r="A602" s="134"/>
      <c r="B602" s="134"/>
      <c r="C602" s="134"/>
      <c r="D602" s="134"/>
      <c r="E602" s="134"/>
      <c r="F602" s="134"/>
      <c r="G602" s="134"/>
      <c r="H602" s="134"/>
      <c r="I602" s="134"/>
    </row>
    <row r="603" ht="15.75" customHeight="1">
      <c r="A603" s="134"/>
      <c r="B603" s="134"/>
      <c r="C603" s="134"/>
      <c r="D603" s="134"/>
      <c r="E603" s="134"/>
      <c r="F603" s="134"/>
      <c r="G603" s="134"/>
      <c r="H603" s="134"/>
      <c r="I603" s="134"/>
    </row>
    <row r="604" ht="15.75" customHeight="1">
      <c r="A604" s="134"/>
      <c r="B604" s="134"/>
      <c r="C604" s="134"/>
      <c r="D604" s="134"/>
      <c r="E604" s="134"/>
      <c r="F604" s="134"/>
      <c r="G604" s="134"/>
      <c r="H604" s="134"/>
      <c r="I604" s="134"/>
    </row>
    <row r="605" ht="15.75" customHeight="1">
      <c r="A605" s="134"/>
      <c r="B605" s="134"/>
      <c r="C605" s="134"/>
      <c r="D605" s="134"/>
      <c r="E605" s="134"/>
      <c r="F605" s="134"/>
      <c r="G605" s="134"/>
      <c r="H605" s="134"/>
      <c r="I605" s="134"/>
    </row>
    <row r="606" ht="15.75" customHeight="1">
      <c r="A606" s="134"/>
      <c r="B606" s="134"/>
      <c r="C606" s="134"/>
      <c r="D606" s="134"/>
      <c r="E606" s="134"/>
      <c r="F606" s="134"/>
      <c r="G606" s="134"/>
      <c r="H606" s="134"/>
      <c r="I606" s="134"/>
    </row>
    <row r="607" ht="15.75" customHeight="1">
      <c r="A607" s="134"/>
      <c r="B607" s="134"/>
      <c r="C607" s="134"/>
      <c r="D607" s="134"/>
      <c r="E607" s="134"/>
      <c r="F607" s="134"/>
      <c r="G607" s="134"/>
      <c r="H607" s="134"/>
      <c r="I607" s="134"/>
    </row>
    <row r="608" ht="15.75" customHeight="1">
      <c r="A608" s="134"/>
      <c r="B608" s="134"/>
      <c r="C608" s="134"/>
      <c r="D608" s="134"/>
      <c r="E608" s="134"/>
      <c r="F608" s="134"/>
      <c r="G608" s="134"/>
      <c r="H608" s="134"/>
      <c r="I608" s="134"/>
    </row>
    <row r="609" ht="15.75" customHeight="1">
      <c r="A609" s="134"/>
      <c r="B609" s="134"/>
      <c r="C609" s="134"/>
      <c r="D609" s="134"/>
      <c r="E609" s="134"/>
      <c r="F609" s="134"/>
      <c r="G609" s="134"/>
      <c r="H609" s="134"/>
      <c r="I609" s="134"/>
    </row>
    <row r="610" ht="15.75" customHeight="1">
      <c r="A610" s="134"/>
      <c r="B610" s="134"/>
      <c r="C610" s="134"/>
      <c r="D610" s="134"/>
      <c r="E610" s="134"/>
      <c r="F610" s="134"/>
      <c r="G610" s="134"/>
      <c r="H610" s="134"/>
      <c r="I610" s="134"/>
    </row>
    <row r="611" ht="15.75" customHeight="1">
      <c r="A611" s="134"/>
      <c r="B611" s="134"/>
      <c r="C611" s="134"/>
      <c r="D611" s="134"/>
      <c r="E611" s="134"/>
      <c r="F611" s="134"/>
      <c r="G611" s="134"/>
      <c r="H611" s="134"/>
      <c r="I611" s="134"/>
    </row>
    <row r="612" ht="15.75" customHeight="1">
      <c r="A612" s="134"/>
      <c r="B612" s="134"/>
      <c r="C612" s="134"/>
      <c r="D612" s="134"/>
      <c r="E612" s="134"/>
      <c r="F612" s="134"/>
      <c r="G612" s="134"/>
      <c r="H612" s="134"/>
      <c r="I612" s="134"/>
    </row>
    <row r="613" ht="15.75" customHeight="1">
      <c r="A613" s="134"/>
      <c r="B613" s="134"/>
      <c r="C613" s="134"/>
      <c r="D613" s="134"/>
      <c r="E613" s="134"/>
      <c r="F613" s="134"/>
      <c r="G613" s="134"/>
      <c r="H613" s="134"/>
      <c r="I613" s="134"/>
    </row>
    <row r="614" ht="15.75" customHeight="1">
      <c r="A614" s="134"/>
      <c r="B614" s="134"/>
      <c r="C614" s="134"/>
      <c r="D614" s="134"/>
      <c r="E614" s="134"/>
      <c r="F614" s="134"/>
      <c r="G614" s="134"/>
      <c r="H614" s="134"/>
      <c r="I614" s="134"/>
    </row>
    <row r="615" ht="15.75" customHeight="1">
      <c r="A615" s="134"/>
      <c r="B615" s="134"/>
      <c r="C615" s="134"/>
      <c r="D615" s="134"/>
      <c r="E615" s="134"/>
      <c r="F615" s="134"/>
      <c r="G615" s="134"/>
      <c r="H615" s="134"/>
      <c r="I615" s="134"/>
    </row>
    <row r="616" ht="15.75" customHeight="1">
      <c r="A616" s="134"/>
      <c r="B616" s="134"/>
      <c r="C616" s="134"/>
      <c r="D616" s="134"/>
      <c r="E616" s="134"/>
      <c r="F616" s="134"/>
      <c r="G616" s="134"/>
      <c r="H616" s="134"/>
      <c r="I616" s="134"/>
    </row>
    <row r="617" ht="15.75" customHeight="1">
      <c r="A617" s="134"/>
      <c r="B617" s="134"/>
      <c r="C617" s="134"/>
      <c r="D617" s="134"/>
      <c r="E617" s="134"/>
      <c r="F617" s="134"/>
      <c r="G617" s="134"/>
      <c r="H617" s="134"/>
      <c r="I617" s="134"/>
    </row>
    <row r="618" ht="15.75" customHeight="1">
      <c r="A618" s="134"/>
      <c r="B618" s="134"/>
      <c r="C618" s="134"/>
      <c r="D618" s="134"/>
      <c r="E618" s="134"/>
      <c r="F618" s="134"/>
      <c r="G618" s="134"/>
      <c r="H618" s="134"/>
      <c r="I618" s="134"/>
    </row>
    <row r="619" ht="15.75" customHeight="1">
      <c r="A619" s="134"/>
      <c r="B619" s="134"/>
      <c r="C619" s="134"/>
      <c r="D619" s="134"/>
      <c r="E619" s="134"/>
      <c r="F619" s="134"/>
      <c r="G619" s="134"/>
      <c r="H619" s="134"/>
      <c r="I619" s="134"/>
    </row>
    <row r="620" ht="15.75" customHeight="1">
      <c r="A620" s="134"/>
      <c r="B620" s="134"/>
      <c r="C620" s="134"/>
      <c r="D620" s="134"/>
      <c r="E620" s="134"/>
      <c r="F620" s="134"/>
      <c r="G620" s="134"/>
      <c r="H620" s="134"/>
      <c r="I620" s="134"/>
    </row>
    <row r="621" ht="15.75" customHeight="1">
      <c r="A621" s="134"/>
      <c r="B621" s="134"/>
      <c r="C621" s="134"/>
      <c r="D621" s="134"/>
      <c r="E621" s="134"/>
      <c r="F621" s="134"/>
      <c r="G621" s="134"/>
      <c r="H621" s="134"/>
      <c r="I621" s="134"/>
    </row>
    <row r="622" ht="15.75" customHeight="1">
      <c r="A622" s="134"/>
      <c r="B622" s="134"/>
      <c r="C622" s="134"/>
      <c r="D622" s="134"/>
      <c r="E622" s="134"/>
      <c r="F622" s="134"/>
      <c r="G622" s="134"/>
      <c r="H622" s="134"/>
      <c r="I622" s="134"/>
    </row>
    <row r="623" ht="15.75" customHeight="1">
      <c r="A623" s="134"/>
      <c r="B623" s="134"/>
      <c r="C623" s="134"/>
      <c r="D623" s="134"/>
      <c r="E623" s="134"/>
      <c r="F623" s="134"/>
      <c r="G623" s="134"/>
      <c r="H623" s="134"/>
      <c r="I623" s="134"/>
    </row>
    <row r="624" ht="15.75" customHeight="1">
      <c r="A624" s="134"/>
      <c r="B624" s="134"/>
      <c r="C624" s="134"/>
      <c r="D624" s="134"/>
      <c r="E624" s="134"/>
      <c r="F624" s="134"/>
      <c r="G624" s="134"/>
      <c r="H624" s="134"/>
      <c r="I624" s="134"/>
    </row>
    <row r="625" ht="15.75" customHeight="1">
      <c r="A625" s="134"/>
      <c r="B625" s="134"/>
      <c r="C625" s="134"/>
      <c r="D625" s="134"/>
      <c r="E625" s="134"/>
      <c r="F625" s="134"/>
      <c r="G625" s="134"/>
      <c r="H625" s="134"/>
      <c r="I625" s="134"/>
    </row>
    <row r="626" ht="15.75" customHeight="1">
      <c r="A626" s="134"/>
      <c r="B626" s="134"/>
      <c r="C626" s="134"/>
      <c r="D626" s="134"/>
      <c r="E626" s="134"/>
      <c r="F626" s="134"/>
      <c r="G626" s="134"/>
      <c r="H626" s="134"/>
      <c r="I626" s="134"/>
    </row>
    <row r="627" ht="15.75" customHeight="1">
      <c r="A627" s="134"/>
      <c r="B627" s="134"/>
      <c r="C627" s="134"/>
      <c r="D627" s="134"/>
      <c r="E627" s="134"/>
      <c r="F627" s="134"/>
      <c r="G627" s="134"/>
      <c r="H627" s="134"/>
      <c r="I627" s="134"/>
    </row>
    <row r="628" ht="15.75" customHeight="1">
      <c r="A628" s="134"/>
      <c r="B628" s="134"/>
      <c r="C628" s="134"/>
      <c r="D628" s="134"/>
      <c r="E628" s="134"/>
      <c r="F628" s="134"/>
      <c r="G628" s="134"/>
      <c r="H628" s="134"/>
      <c r="I628" s="134"/>
    </row>
    <row r="629" ht="15.75" customHeight="1">
      <c r="A629" s="134"/>
      <c r="B629" s="134"/>
      <c r="C629" s="134"/>
      <c r="D629" s="134"/>
      <c r="E629" s="134"/>
      <c r="F629" s="134"/>
      <c r="G629" s="134"/>
      <c r="H629" s="134"/>
      <c r="I629" s="134"/>
    </row>
    <row r="630" ht="15.75" customHeight="1">
      <c r="A630" s="134"/>
      <c r="B630" s="134"/>
      <c r="C630" s="134"/>
      <c r="D630" s="134"/>
      <c r="E630" s="134"/>
      <c r="F630" s="134"/>
      <c r="G630" s="134"/>
      <c r="H630" s="134"/>
      <c r="I630" s="134"/>
    </row>
    <row r="631" ht="15.75" customHeight="1">
      <c r="A631" s="134"/>
      <c r="B631" s="134"/>
      <c r="C631" s="134"/>
      <c r="D631" s="134"/>
      <c r="E631" s="134"/>
      <c r="F631" s="134"/>
      <c r="G631" s="134"/>
      <c r="H631" s="134"/>
      <c r="I631" s="134"/>
    </row>
    <row r="632" ht="15.75" customHeight="1">
      <c r="A632" s="134"/>
      <c r="B632" s="134"/>
      <c r="C632" s="134"/>
      <c r="D632" s="134"/>
      <c r="E632" s="134"/>
      <c r="F632" s="134"/>
      <c r="G632" s="134"/>
      <c r="H632" s="134"/>
      <c r="I632" s="134"/>
    </row>
    <row r="633" ht="15.75" customHeight="1">
      <c r="A633" s="134"/>
      <c r="B633" s="134"/>
      <c r="C633" s="134"/>
      <c r="D633" s="134"/>
      <c r="E633" s="134"/>
      <c r="F633" s="134"/>
      <c r="G633" s="134"/>
      <c r="H633" s="134"/>
      <c r="I633" s="134"/>
    </row>
    <row r="634" ht="15.75" customHeight="1">
      <c r="A634" s="134"/>
      <c r="B634" s="134"/>
      <c r="C634" s="134"/>
      <c r="D634" s="134"/>
      <c r="E634" s="134"/>
      <c r="F634" s="134"/>
      <c r="G634" s="134"/>
      <c r="H634" s="134"/>
      <c r="I634" s="134"/>
    </row>
    <row r="635" ht="15.75" customHeight="1">
      <c r="A635" s="134"/>
      <c r="B635" s="134"/>
      <c r="C635" s="134"/>
      <c r="D635" s="134"/>
      <c r="E635" s="134"/>
      <c r="F635" s="134"/>
      <c r="G635" s="134"/>
      <c r="H635" s="134"/>
      <c r="I635" s="134"/>
    </row>
    <row r="636" ht="15.75" customHeight="1">
      <c r="A636" s="134"/>
      <c r="B636" s="134"/>
      <c r="C636" s="134"/>
      <c r="D636" s="134"/>
      <c r="E636" s="134"/>
      <c r="F636" s="134"/>
      <c r="G636" s="134"/>
      <c r="H636" s="134"/>
      <c r="I636" s="134"/>
    </row>
    <row r="637" ht="15.75" customHeight="1">
      <c r="A637" s="134"/>
      <c r="B637" s="134"/>
      <c r="C637" s="134"/>
      <c r="D637" s="134"/>
      <c r="E637" s="134"/>
      <c r="F637" s="134"/>
      <c r="G637" s="134"/>
      <c r="H637" s="134"/>
      <c r="I637" s="134"/>
    </row>
    <row r="638" ht="15.75" customHeight="1">
      <c r="A638" s="134"/>
      <c r="B638" s="134"/>
      <c r="C638" s="134"/>
      <c r="D638" s="134"/>
      <c r="E638" s="134"/>
      <c r="F638" s="134"/>
      <c r="G638" s="134"/>
      <c r="H638" s="134"/>
      <c r="I638" s="134"/>
    </row>
    <row r="639" ht="15.75" customHeight="1">
      <c r="A639" s="134"/>
      <c r="B639" s="134"/>
      <c r="C639" s="134"/>
      <c r="D639" s="134"/>
      <c r="E639" s="134"/>
      <c r="F639" s="134"/>
      <c r="G639" s="134"/>
      <c r="H639" s="134"/>
      <c r="I639" s="134"/>
    </row>
    <row r="640" ht="15.75" customHeight="1">
      <c r="A640" s="134"/>
      <c r="B640" s="134"/>
      <c r="C640" s="134"/>
      <c r="D640" s="134"/>
      <c r="E640" s="134"/>
      <c r="F640" s="134"/>
      <c r="G640" s="134"/>
      <c r="H640" s="134"/>
      <c r="I640" s="134"/>
    </row>
    <row r="641" ht="15.75" customHeight="1">
      <c r="A641" s="134"/>
      <c r="B641" s="134"/>
      <c r="C641" s="134"/>
      <c r="D641" s="134"/>
      <c r="E641" s="134"/>
      <c r="F641" s="134"/>
      <c r="G641" s="134"/>
      <c r="H641" s="134"/>
      <c r="I641" s="134"/>
    </row>
    <row r="642" ht="15.75" customHeight="1">
      <c r="A642" s="134"/>
      <c r="B642" s="134"/>
      <c r="C642" s="134"/>
      <c r="D642" s="134"/>
      <c r="E642" s="134"/>
      <c r="F642" s="134"/>
      <c r="G642" s="134"/>
      <c r="H642" s="134"/>
      <c r="I642" s="134"/>
    </row>
    <row r="643" ht="15.75" customHeight="1">
      <c r="A643" s="134"/>
      <c r="B643" s="134"/>
      <c r="C643" s="134"/>
      <c r="D643" s="134"/>
      <c r="E643" s="134"/>
      <c r="F643" s="134"/>
      <c r="G643" s="134"/>
      <c r="H643" s="134"/>
      <c r="I643" s="134"/>
    </row>
    <row r="644" ht="15.75" customHeight="1">
      <c r="A644" s="134"/>
      <c r="B644" s="134"/>
      <c r="C644" s="134"/>
      <c r="D644" s="134"/>
      <c r="E644" s="134"/>
      <c r="F644" s="134"/>
      <c r="G644" s="134"/>
      <c r="H644" s="134"/>
      <c r="I644" s="134"/>
    </row>
    <row r="645" ht="15.75" customHeight="1">
      <c r="A645" s="134"/>
      <c r="B645" s="134"/>
      <c r="C645" s="134"/>
      <c r="D645" s="134"/>
      <c r="E645" s="134"/>
      <c r="F645" s="134"/>
      <c r="G645" s="134"/>
      <c r="H645" s="134"/>
      <c r="I645" s="134"/>
    </row>
    <row r="646" ht="15.75" customHeight="1">
      <c r="A646" s="134"/>
      <c r="B646" s="134"/>
      <c r="C646" s="134"/>
      <c r="D646" s="134"/>
      <c r="E646" s="134"/>
      <c r="F646" s="134"/>
      <c r="G646" s="134"/>
      <c r="H646" s="134"/>
      <c r="I646" s="134"/>
    </row>
    <row r="647" ht="15.75" customHeight="1">
      <c r="A647" s="134"/>
      <c r="B647" s="134"/>
      <c r="C647" s="134"/>
      <c r="D647" s="134"/>
      <c r="E647" s="134"/>
      <c r="F647" s="134"/>
      <c r="G647" s="134"/>
      <c r="H647" s="134"/>
      <c r="I647" s="134"/>
    </row>
    <row r="648" ht="15.75" customHeight="1">
      <c r="A648" s="134"/>
      <c r="B648" s="134"/>
      <c r="C648" s="134"/>
      <c r="D648" s="134"/>
      <c r="E648" s="134"/>
      <c r="F648" s="134"/>
      <c r="G648" s="134"/>
      <c r="H648" s="134"/>
      <c r="I648" s="134"/>
    </row>
    <row r="649" ht="15.75" customHeight="1">
      <c r="A649" s="134"/>
      <c r="B649" s="134"/>
      <c r="C649" s="134"/>
      <c r="D649" s="134"/>
      <c r="E649" s="134"/>
      <c r="F649" s="134"/>
      <c r="G649" s="134"/>
      <c r="H649" s="134"/>
      <c r="I649" s="134"/>
    </row>
    <row r="650" ht="15.75" customHeight="1">
      <c r="A650" s="134"/>
      <c r="B650" s="134"/>
      <c r="C650" s="134"/>
      <c r="D650" s="134"/>
      <c r="E650" s="134"/>
      <c r="F650" s="134"/>
      <c r="G650" s="134"/>
      <c r="H650" s="134"/>
      <c r="I650" s="134"/>
    </row>
    <row r="651" ht="15.75" customHeight="1">
      <c r="A651" s="134"/>
      <c r="B651" s="134"/>
      <c r="C651" s="134"/>
      <c r="D651" s="134"/>
      <c r="E651" s="134"/>
      <c r="F651" s="134"/>
      <c r="G651" s="134"/>
      <c r="H651" s="134"/>
      <c r="I651" s="134"/>
    </row>
    <row r="652" ht="15.75" customHeight="1">
      <c r="A652" s="134"/>
      <c r="B652" s="134"/>
      <c r="C652" s="134"/>
      <c r="D652" s="134"/>
      <c r="E652" s="134"/>
      <c r="F652" s="134"/>
      <c r="G652" s="134"/>
      <c r="H652" s="134"/>
      <c r="I652" s="134"/>
    </row>
    <row r="653" ht="15.75" customHeight="1">
      <c r="A653" s="134"/>
      <c r="B653" s="134"/>
      <c r="C653" s="134"/>
      <c r="D653" s="134"/>
      <c r="E653" s="134"/>
      <c r="F653" s="134"/>
      <c r="G653" s="134"/>
      <c r="H653" s="134"/>
      <c r="I653" s="134"/>
    </row>
    <row r="654" ht="15.75" customHeight="1">
      <c r="A654" s="134"/>
      <c r="B654" s="134"/>
      <c r="C654" s="134"/>
      <c r="D654" s="134"/>
      <c r="E654" s="134"/>
      <c r="F654" s="134"/>
      <c r="G654" s="134"/>
      <c r="H654" s="134"/>
      <c r="I654" s="134"/>
    </row>
    <row r="655" ht="15.75" customHeight="1">
      <c r="A655" s="134"/>
      <c r="B655" s="134"/>
      <c r="C655" s="134"/>
      <c r="D655" s="134"/>
      <c r="E655" s="134"/>
      <c r="F655" s="134"/>
      <c r="G655" s="134"/>
      <c r="H655" s="134"/>
      <c r="I655" s="134"/>
    </row>
    <row r="656" ht="15.75" customHeight="1">
      <c r="A656" s="134"/>
      <c r="B656" s="134"/>
      <c r="C656" s="134"/>
      <c r="D656" s="134"/>
      <c r="E656" s="134"/>
      <c r="F656" s="134"/>
      <c r="G656" s="134"/>
      <c r="H656" s="134"/>
      <c r="I656" s="134"/>
    </row>
    <row r="657" ht="15.75" customHeight="1">
      <c r="A657" s="134"/>
      <c r="B657" s="134"/>
      <c r="C657" s="134"/>
      <c r="D657" s="134"/>
      <c r="E657" s="134"/>
      <c r="F657" s="134"/>
      <c r="G657" s="134"/>
      <c r="H657" s="134"/>
      <c r="I657" s="134"/>
    </row>
    <row r="658" ht="15.75" customHeight="1">
      <c r="A658" s="134"/>
      <c r="B658" s="134"/>
      <c r="C658" s="134"/>
      <c r="D658" s="134"/>
      <c r="E658" s="134"/>
      <c r="F658" s="134"/>
      <c r="G658" s="134"/>
      <c r="H658" s="134"/>
      <c r="I658" s="134"/>
    </row>
    <row r="659" ht="15.75" customHeight="1">
      <c r="A659" s="134"/>
      <c r="B659" s="134"/>
      <c r="C659" s="134"/>
      <c r="D659" s="134"/>
      <c r="E659" s="134"/>
      <c r="F659" s="134"/>
      <c r="G659" s="134"/>
      <c r="H659" s="134"/>
      <c r="I659" s="134"/>
    </row>
    <row r="660" ht="15.75" customHeight="1">
      <c r="A660" s="134"/>
      <c r="B660" s="134"/>
      <c r="C660" s="134"/>
      <c r="D660" s="134"/>
      <c r="E660" s="134"/>
      <c r="F660" s="134"/>
      <c r="G660" s="134"/>
      <c r="H660" s="134"/>
      <c r="I660" s="134"/>
    </row>
    <row r="661" ht="15.75" customHeight="1">
      <c r="A661" s="134"/>
      <c r="B661" s="134"/>
      <c r="C661" s="134"/>
      <c r="D661" s="134"/>
      <c r="E661" s="134"/>
      <c r="F661" s="134"/>
      <c r="G661" s="134"/>
      <c r="H661" s="134"/>
      <c r="I661" s="134"/>
    </row>
    <row r="662" ht="15.75" customHeight="1">
      <c r="A662" s="134"/>
      <c r="B662" s="134"/>
      <c r="C662" s="134"/>
      <c r="D662" s="134"/>
      <c r="E662" s="134"/>
      <c r="F662" s="134"/>
      <c r="G662" s="134"/>
      <c r="H662" s="134"/>
      <c r="I662" s="134"/>
    </row>
    <row r="663" ht="15.75" customHeight="1">
      <c r="A663" s="134"/>
      <c r="B663" s="134"/>
      <c r="C663" s="134"/>
      <c r="D663" s="134"/>
      <c r="E663" s="134"/>
      <c r="F663" s="134"/>
      <c r="G663" s="134"/>
      <c r="H663" s="134"/>
      <c r="I663" s="134"/>
    </row>
    <row r="664" ht="15.75" customHeight="1">
      <c r="A664" s="134"/>
      <c r="B664" s="134"/>
      <c r="C664" s="134"/>
      <c r="D664" s="134"/>
      <c r="E664" s="134"/>
      <c r="F664" s="134"/>
      <c r="G664" s="134"/>
      <c r="H664" s="134"/>
      <c r="I664" s="134"/>
    </row>
    <row r="665" ht="15.75" customHeight="1">
      <c r="A665" s="134"/>
      <c r="B665" s="134"/>
      <c r="C665" s="134"/>
      <c r="D665" s="134"/>
      <c r="E665" s="134"/>
      <c r="F665" s="134"/>
      <c r="G665" s="134"/>
      <c r="H665" s="134"/>
      <c r="I665" s="134"/>
    </row>
    <row r="666" ht="15.75" customHeight="1">
      <c r="A666" s="134"/>
      <c r="B666" s="134"/>
      <c r="C666" s="134"/>
      <c r="D666" s="134"/>
      <c r="E666" s="134"/>
      <c r="F666" s="134"/>
      <c r="G666" s="134"/>
      <c r="H666" s="134"/>
      <c r="I666" s="134"/>
    </row>
    <row r="667" ht="15.75" customHeight="1">
      <c r="A667" s="134"/>
      <c r="B667" s="134"/>
      <c r="C667" s="134"/>
      <c r="D667" s="134"/>
      <c r="E667" s="134"/>
      <c r="F667" s="134"/>
      <c r="G667" s="134"/>
      <c r="H667" s="134"/>
      <c r="I667" s="134"/>
    </row>
    <row r="668" ht="15.75" customHeight="1">
      <c r="A668" s="134"/>
      <c r="B668" s="134"/>
      <c r="C668" s="134"/>
      <c r="D668" s="134"/>
      <c r="E668" s="134"/>
      <c r="F668" s="134"/>
      <c r="G668" s="134"/>
      <c r="H668" s="134"/>
      <c r="I668" s="134"/>
    </row>
    <row r="669" ht="15.75" customHeight="1">
      <c r="A669" s="134"/>
      <c r="B669" s="134"/>
      <c r="C669" s="134"/>
      <c r="D669" s="134"/>
      <c r="E669" s="134"/>
      <c r="F669" s="134"/>
      <c r="G669" s="134"/>
      <c r="H669" s="134"/>
      <c r="I669" s="134"/>
    </row>
    <row r="670" ht="15.75" customHeight="1">
      <c r="A670" s="134"/>
      <c r="B670" s="134"/>
      <c r="C670" s="134"/>
      <c r="D670" s="134"/>
      <c r="E670" s="134"/>
      <c r="F670" s="134"/>
      <c r="G670" s="134"/>
      <c r="H670" s="134"/>
      <c r="I670" s="134"/>
    </row>
    <row r="671" ht="15.75" customHeight="1">
      <c r="A671" s="134"/>
      <c r="B671" s="134"/>
      <c r="C671" s="134"/>
      <c r="D671" s="134"/>
      <c r="E671" s="134"/>
      <c r="F671" s="134"/>
      <c r="G671" s="134"/>
      <c r="H671" s="134"/>
      <c r="I671" s="134"/>
    </row>
    <row r="672" ht="15.75" customHeight="1">
      <c r="A672" s="134"/>
      <c r="B672" s="134"/>
      <c r="C672" s="134"/>
      <c r="D672" s="134"/>
      <c r="E672" s="134"/>
      <c r="F672" s="134"/>
      <c r="G672" s="134"/>
      <c r="H672" s="134"/>
      <c r="I672" s="134"/>
    </row>
    <row r="673" ht="15.75" customHeight="1">
      <c r="A673" s="134"/>
      <c r="B673" s="134"/>
      <c r="C673" s="134"/>
      <c r="D673" s="134"/>
      <c r="E673" s="134"/>
      <c r="F673" s="134"/>
      <c r="G673" s="134"/>
      <c r="H673" s="134"/>
      <c r="I673" s="134"/>
    </row>
    <row r="674" ht="15.75" customHeight="1">
      <c r="A674" s="134"/>
      <c r="B674" s="134"/>
      <c r="C674" s="134"/>
      <c r="D674" s="134"/>
      <c r="E674" s="134"/>
      <c r="F674" s="134"/>
      <c r="G674" s="134"/>
      <c r="H674" s="134"/>
      <c r="I674" s="134"/>
    </row>
    <row r="675" ht="15.75" customHeight="1">
      <c r="A675" s="134"/>
      <c r="B675" s="134"/>
      <c r="C675" s="134"/>
      <c r="D675" s="134"/>
      <c r="E675" s="134"/>
      <c r="F675" s="134"/>
      <c r="G675" s="134"/>
      <c r="H675" s="134"/>
      <c r="I675" s="134"/>
    </row>
    <row r="676" ht="15.75" customHeight="1">
      <c r="A676" s="134"/>
      <c r="B676" s="134"/>
      <c r="C676" s="134"/>
      <c r="D676" s="134"/>
      <c r="E676" s="134"/>
      <c r="F676" s="134"/>
      <c r="G676" s="134"/>
      <c r="H676" s="134"/>
      <c r="I676" s="134"/>
    </row>
    <row r="677" ht="15.75" customHeight="1">
      <c r="A677" s="134"/>
      <c r="B677" s="134"/>
      <c r="C677" s="134"/>
      <c r="D677" s="134"/>
      <c r="E677" s="134"/>
      <c r="F677" s="134"/>
      <c r="G677" s="134"/>
      <c r="H677" s="134"/>
      <c r="I677" s="134"/>
    </row>
    <row r="678" ht="15.75" customHeight="1">
      <c r="A678" s="134"/>
      <c r="B678" s="134"/>
      <c r="C678" s="134"/>
      <c r="D678" s="134"/>
      <c r="E678" s="134"/>
      <c r="F678" s="134"/>
      <c r="G678" s="134"/>
      <c r="H678" s="134"/>
      <c r="I678" s="134"/>
    </row>
    <row r="679" ht="15.75" customHeight="1">
      <c r="A679" s="134"/>
      <c r="B679" s="134"/>
      <c r="C679" s="134"/>
      <c r="D679" s="134"/>
      <c r="E679" s="134"/>
      <c r="F679" s="134"/>
      <c r="G679" s="134"/>
      <c r="H679" s="134"/>
      <c r="I679" s="134"/>
    </row>
    <row r="680" ht="15.75" customHeight="1">
      <c r="A680" s="134"/>
      <c r="B680" s="134"/>
      <c r="C680" s="134"/>
      <c r="D680" s="134"/>
      <c r="E680" s="134"/>
      <c r="F680" s="134"/>
      <c r="G680" s="134"/>
      <c r="H680" s="134"/>
      <c r="I680" s="134"/>
    </row>
    <row r="681" ht="15.75" customHeight="1">
      <c r="A681" s="134"/>
      <c r="B681" s="134"/>
      <c r="C681" s="134"/>
      <c r="D681" s="134"/>
      <c r="E681" s="134"/>
      <c r="F681" s="134"/>
      <c r="G681" s="134"/>
      <c r="H681" s="134"/>
      <c r="I681" s="134"/>
    </row>
    <row r="682" ht="15.75" customHeight="1">
      <c r="A682" s="134"/>
      <c r="B682" s="134"/>
      <c r="C682" s="134"/>
      <c r="D682" s="134"/>
      <c r="E682" s="134"/>
      <c r="F682" s="134"/>
      <c r="G682" s="134"/>
      <c r="H682" s="134"/>
      <c r="I682" s="134"/>
    </row>
    <row r="683" ht="15.75" customHeight="1">
      <c r="A683" s="134"/>
      <c r="B683" s="134"/>
      <c r="C683" s="134"/>
      <c r="D683" s="134"/>
      <c r="E683" s="134"/>
      <c r="F683" s="134"/>
      <c r="G683" s="134"/>
      <c r="H683" s="134"/>
      <c r="I683" s="134"/>
    </row>
    <row r="684" ht="15.75" customHeight="1">
      <c r="A684" s="134"/>
      <c r="B684" s="134"/>
      <c r="C684" s="134"/>
      <c r="D684" s="134"/>
      <c r="E684" s="134"/>
      <c r="F684" s="134"/>
      <c r="G684" s="134"/>
      <c r="H684" s="134"/>
      <c r="I684" s="134"/>
    </row>
    <row r="685" ht="15.75" customHeight="1">
      <c r="A685" s="134"/>
      <c r="B685" s="134"/>
      <c r="C685" s="134"/>
      <c r="D685" s="134"/>
      <c r="E685" s="134"/>
      <c r="F685" s="134"/>
      <c r="G685" s="134"/>
      <c r="H685" s="134"/>
      <c r="I685" s="134"/>
    </row>
    <row r="686" ht="15.75" customHeight="1">
      <c r="A686" s="134"/>
      <c r="B686" s="134"/>
      <c r="C686" s="134"/>
      <c r="D686" s="134"/>
      <c r="E686" s="134"/>
      <c r="F686" s="134"/>
      <c r="G686" s="134"/>
      <c r="H686" s="134"/>
      <c r="I686" s="134"/>
    </row>
    <row r="687" ht="15.75" customHeight="1">
      <c r="A687" s="134"/>
      <c r="B687" s="134"/>
      <c r="C687" s="134"/>
      <c r="D687" s="134"/>
      <c r="E687" s="134"/>
      <c r="F687" s="134"/>
      <c r="G687" s="134"/>
      <c r="H687" s="134"/>
      <c r="I687" s="134"/>
    </row>
    <row r="688" ht="15.75" customHeight="1">
      <c r="A688" s="134"/>
      <c r="B688" s="134"/>
      <c r="C688" s="134"/>
      <c r="D688" s="134"/>
      <c r="E688" s="134"/>
      <c r="F688" s="134"/>
      <c r="G688" s="134"/>
      <c r="H688" s="134"/>
      <c r="I688" s="134"/>
    </row>
    <row r="689" ht="15.75" customHeight="1">
      <c r="A689" s="134"/>
      <c r="B689" s="134"/>
      <c r="C689" s="134"/>
      <c r="D689" s="134"/>
      <c r="E689" s="134"/>
      <c r="F689" s="134"/>
      <c r="G689" s="134"/>
      <c r="H689" s="134"/>
      <c r="I689" s="134"/>
    </row>
    <row r="690" ht="15.75" customHeight="1">
      <c r="A690" s="134"/>
      <c r="B690" s="134"/>
      <c r="C690" s="134"/>
      <c r="D690" s="134"/>
      <c r="E690" s="134"/>
      <c r="F690" s="134"/>
      <c r="G690" s="134"/>
      <c r="H690" s="134"/>
      <c r="I690" s="134"/>
    </row>
    <row r="691" ht="15.75" customHeight="1">
      <c r="A691" s="134"/>
      <c r="B691" s="134"/>
      <c r="C691" s="134"/>
      <c r="D691" s="134"/>
      <c r="E691" s="134"/>
      <c r="F691" s="134"/>
      <c r="G691" s="134"/>
      <c r="H691" s="134"/>
      <c r="I691" s="134"/>
    </row>
    <row r="692" ht="15.75" customHeight="1">
      <c r="A692" s="134"/>
      <c r="B692" s="134"/>
      <c r="C692" s="134"/>
      <c r="D692" s="134"/>
      <c r="E692" s="134"/>
      <c r="F692" s="134"/>
      <c r="G692" s="134"/>
      <c r="H692" s="134"/>
      <c r="I692" s="134"/>
    </row>
    <row r="693" ht="15.75" customHeight="1">
      <c r="A693" s="134"/>
      <c r="B693" s="134"/>
      <c r="C693" s="134"/>
      <c r="D693" s="134"/>
      <c r="E693" s="134"/>
      <c r="F693" s="134"/>
      <c r="G693" s="134"/>
      <c r="H693" s="134"/>
      <c r="I693" s="134"/>
    </row>
    <row r="694" ht="15.75" customHeight="1">
      <c r="A694" s="134"/>
      <c r="B694" s="134"/>
      <c r="C694" s="134"/>
      <c r="D694" s="134"/>
      <c r="E694" s="134"/>
      <c r="F694" s="134"/>
      <c r="G694" s="134"/>
      <c r="H694" s="134"/>
      <c r="I694" s="134"/>
    </row>
    <row r="695" ht="15.75" customHeight="1">
      <c r="A695" s="134"/>
      <c r="B695" s="134"/>
      <c r="C695" s="134"/>
      <c r="D695" s="134"/>
      <c r="E695" s="134"/>
      <c r="F695" s="134"/>
      <c r="G695" s="134"/>
      <c r="H695" s="134"/>
      <c r="I695" s="134"/>
    </row>
    <row r="696" ht="15.75" customHeight="1">
      <c r="A696" s="134"/>
      <c r="B696" s="134"/>
      <c r="C696" s="134"/>
      <c r="D696" s="134"/>
      <c r="E696" s="134"/>
      <c r="F696" s="134"/>
      <c r="G696" s="134"/>
      <c r="H696" s="134"/>
      <c r="I696" s="134"/>
    </row>
    <row r="697" ht="15.75" customHeight="1">
      <c r="A697" s="134"/>
      <c r="B697" s="134"/>
      <c r="C697" s="134"/>
      <c r="D697" s="134"/>
      <c r="E697" s="134"/>
      <c r="F697" s="134"/>
      <c r="G697" s="134"/>
      <c r="H697" s="134"/>
      <c r="I697" s="134"/>
    </row>
    <row r="698" ht="15.75" customHeight="1">
      <c r="A698" s="134"/>
      <c r="B698" s="134"/>
      <c r="C698" s="134"/>
      <c r="D698" s="134"/>
      <c r="E698" s="134"/>
      <c r="F698" s="134"/>
      <c r="G698" s="134"/>
      <c r="H698" s="134"/>
      <c r="I698" s="134"/>
    </row>
    <row r="699" ht="15.75" customHeight="1">
      <c r="A699" s="134"/>
      <c r="B699" s="134"/>
      <c r="C699" s="134"/>
      <c r="D699" s="134"/>
      <c r="E699" s="134"/>
      <c r="F699" s="134"/>
      <c r="G699" s="134"/>
      <c r="H699" s="134"/>
      <c r="I699" s="134"/>
    </row>
    <row r="700" ht="15.75" customHeight="1">
      <c r="A700" s="134"/>
      <c r="B700" s="134"/>
      <c r="C700" s="134"/>
      <c r="D700" s="134"/>
      <c r="E700" s="134"/>
      <c r="F700" s="134"/>
      <c r="G700" s="134"/>
      <c r="H700" s="134"/>
      <c r="I700" s="134"/>
    </row>
    <row r="701" ht="15.75" customHeight="1">
      <c r="A701" s="134"/>
      <c r="B701" s="134"/>
      <c r="C701" s="134"/>
      <c r="D701" s="134"/>
      <c r="E701" s="134"/>
      <c r="F701" s="134"/>
      <c r="G701" s="134"/>
      <c r="H701" s="134"/>
      <c r="I701" s="134"/>
    </row>
    <row r="702" ht="15.75" customHeight="1">
      <c r="A702" s="134"/>
      <c r="B702" s="134"/>
      <c r="C702" s="134"/>
      <c r="D702" s="134"/>
      <c r="E702" s="134"/>
      <c r="F702" s="134"/>
      <c r="G702" s="134"/>
      <c r="H702" s="134"/>
      <c r="I702" s="134"/>
    </row>
    <row r="703" ht="15.75" customHeight="1">
      <c r="A703" s="134"/>
      <c r="B703" s="134"/>
      <c r="C703" s="134"/>
      <c r="D703" s="134"/>
      <c r="E703" s="134"/>
      <c r="F703" s="134"/>
      <c r="G703" s="134"/>
      <c r="H703" s="134"/>
      <c r="I703" s="134"/>
    </row>
    <row r="704" ht="15.75" customHeight="1">
      <c r="A704" s="134"/>
      <c r="B704" s="134"/>
      <c r="C704" s="134"/>
      <c r="D704" s="134"/>
      <c r="E704" s="134"/>
      <c r="F704" s="134"/>
      <c r="G704" s="134"/>
      <c r="H704" s="134"/>
      <c r="I704" s="134"/>
    </row>
    <row r="705" ht="15.75" customHeight="1">
      <c r="A705" s="134"/>
      <c r="B705" s="134"/>
      <c r="C705" s="134"/>
      <c r="D705" s="134"/>
      <c r="E705" s="134"/>
      <c r="F705" s="134"/>
      <c r="G705" s="134"/>
      <c r="H705" s="134"/>
      <c r="I705" s="134"/>
    </row>
    <row r="706" ht="15.75" customHeight="1">
      <c r="A706" s="134"/>
      <c r="B706" s="134"/>
      <c r="C706" s="134"/>
      <c r="D706" s="134"/>
      <c r="E706" s="134"/>
      <c r="F706" s="134"/>
      <c r="G706" s="134"/>
      <c r="H706" s="134"/>
      <c r="I706" s="134"/>
    </row>
    <row r="707" ht="15.75" customHeight="1">
      <c r="A707" s="134"/>
      <c r="B707" s="134"/>
      <c r="C707" s="134"/>
      <c r="D707" s="134"/>
      <c r="E707" s="134"/>
      <c r="F707" s="134"/>
      <c r="G707" s="134"/>
      <c r="H707" s="134"/>
      <c r="I707" s="134"/>
    </row>
    <row r="708" ht="15.75" customHeight="1">
      <c r="A708" s="134"/>
      <c r="B708" s="134"/>
      <c r="C708" s="134"/>
      <c r="D708" s="134"/>
      <c r="E708" s="134"/>
      <c r="F708" s="134"/>
      <c r="G708" s="134"/>
      <c r="H708" s="134"/>
      <c r="I708" s="134"/>
    </row>
    <row r="709" ht="15.75" customHeight="1">
      <c r="A709" s="134"/>
      <c r="B709" s="134"/>
      <c r="C709" s="134"/>
      <c r="D709" s="134"/>
      <c r="E709" s="134"/>
      <c r="F709" s="134"/>
      <c r="G709" s="134"/>
      <c r="H709" s="134"/>
      <c r="I709" s="134"/>
    </row>
    <row r="710" ht="15.75" customHeight="1">
      <c r="A710" s="134"/>
      <c r="B710" s="134"/>
      <c r="C710" s="134"/>
      <c r="D710" s="134"/>
      <c r="E710" s="134"/>
      <c r="F710" s="134"/>
      <c r="G710" s="134"/>
      <c r="H710" s="134"/>
      <c r="I710" s="134"/>
    </row>
    <row r="711" ht="15.75" customHeight="1">
      <c r="A711" s="134"/>
      <c r="B711" s="134"/>
      <c r="C711" s="134"/>
      <c r="D711" s="134"/>
      <c r="E711" s="134"/>
      <c r="F711" s="134"/>
      <c r="G711" s="134"/>
      <c r="H711" s="134"/>
      <c r="I711" s="134"/>
    </row>
    <row r="712" ht="15.75" customHeight="1">
      <c r="A712" s="134"/>
      <c r="B712" s="134"/>
      <c r="C712" s="134"/>
      <c r="D712" s="134"/>
      <c r="E712" s="134"/>
      <c r="F712" s="134"/>
      <c r="G712" s="134"/>
      <c r="H712" s="134"/>
      <c r="I712" s="134"/>
    </row>
    <row r="713" ht="15.75" customHeight="1">
      <c r="A713" s="134"/>
      <c r="B713" s="134"/>
      <c r="C713" s="134"/>
      <c r="D713" s="134"/>
      <c r="E713" s="134"/>
      <c r="F713" s="134"/>
      <c r="G713" s="134"/>
      <c r="H713" s="134"/>
      <c r="I713" s="134"/>
    </row>
    <row r="714" ht="15.75" customHeight="1">
      <c r="A714" s="134"/>
      <c r="B714" s="134"/>
      <c r="C714" s="134"/>
      <c r="D714" s="134"/>
      <c r="E714" s="134"/>
      <c r="F714" s="134"/>
      <c r="G714" s="134"/>
      <c r="H714" s="134"/>
      <c r="I714" s="134"/>
    </row>
    <row r="715" ht="15.75" customHeight="1">
      <c r="A715" s="134"/>
      <c r="B715" s="134"/>
      <c r="C715" s="134"/>
      <c r="D715" s="134"/>
      <c r="E715" s="134"/>
      <c r="F715" s="134"/>
      <c r="G715" s="134"/>
      <c r="H715" s="134"/>
      <c r="I715" s="134"/>
    </row>
    <row r="716" ht="15.75" customHeight="1">
      <c r="A716" s="134"/>
      <c r="B716" s="134"/>
      <c r="C716" s="134"/>
      <c r="D716" s="134"/>
      <c r="E716" s="134"/>
      <c r="F716" s="134"/>
      <c r="G716" s="134"/>
      <c r="H716" s="134"/>
      <c r="I716" s="134"/>
    </row>
    <row r="717" ht="15.75" customHeight="1">
      <c r="A717" s="134"/>
      <c r="B717" s="134"/>
      <c r="C717" s="134"/>
      <c r="D717" s="134"/>
      <c r="E717" s="134"/>
      <c r="F717" s="134"/>
      <c r="G717" s="134"/>
      <c r="H717" s="134"/>
      <c r="I717" s="134"/>
    </row>
    <row r="718" ht="15.75" customHeight="1">
      <c r="A718" s="134"/>
      <c r="B718" s="134"/>
      <c r="C718" s="134"/>
      <c r="D718" s="134"/>
      <c r="E718" s="134"/>
      <c r="F718" s="134"/>
      <c r="G718" s="134"/>
      <c r="H718" s="134"/>
      <c r="I718" s="134"/>
    </row>
    <row r="719" ht="15.75" customHeight="1">
      <c r="A719" s="134"/>
      <c r="B719" s="134"/>
      <c r="C719" s="134"/>
      <c r="D719" s="134"/>
      <c r="E719" s="134"/>
      <c r="F719" s="134"/>
      <c r="G719" s="134"/>
      <c r="H719" s="134"/>
      <c r="I719" s="134"/>
    </row>
    <row r="720" ht="15.75" customHeight="1">
      <c r="A720" s="134"/>
      <c r="B720" s="134"/>
      <c r="C720" s="134"/>
      <c r="D720" s="134"/>
      <c r="E720" s="134"/>
      <c r="F720" s="134"/>
      <c r="G720" s="134"/>
      <c r="H720" s="134"/>
      <c r="I720" s="134"/>
    </row>
    <row r="721" ht="15.75" customHeight="1">
      <c r="A721" s="134"/>
      <c r="B721" s="134"/>
      <c r="C721" s="134"/>
      <c r="D721" s="134"/>
      <c r="E721" s="134"/>
      <c r="F721" s="134"/>
      <c r="G721" s="134"/>
      <c r="H721" s="134"/>
      <c r="I721" s="134"/>
    </row>
    <row r="722" ht="15.75" customHeight="1">
      <c r="A722" s="134"/>
      <c r="B722" s="134"/>
      <c r="C722" s="134"/>
      <c r="D722" s="134"/>
      <c r="E722" s="134"/>
      <c r="F722" s="134"/>
      <c r="G722" s="134"/>
      <c r="H722" s="134"/>
      <c r="I722" s="134"/>
    </row>
    <row r="723" ht="15.75" customHeight="1">
      <c r="A723" s="134"/>
      <c r="B723" s="134"/>
      <c r="C723" s="134"/>
      <c r="D723" s="134"/>
      <c r="E723" s="134"/>
      <c r="F723" s="134"/>
      <c r="G723" s="134"/>
      <c r="H723" s="134"/>
      <c r="I723" s="134"/>
    </row>
    <row r="724" ht="15.75" customHeight="1">
      <c r="A724" s="134"/>
      <c r="B724" s="134"/>
      <c r="C724" s="134"/>
      <c r="D724" s="134"/>
      <c r="E724" s="134"/>
      <c r="F724" s="134"/>
      <c r="G724" s="134"/>
      <c r="H724" s="134"/>
      <c r="I724" s="134"/>
    </row>
    <row r="725" ht="15.75" customHeight="1">
      <c r="A725" s="134"/>
      <c r="B725" s="134"/>
      <c r="C725" s="134"/>
      <c r="D725" s="134"/>
      <c r="E725" s="134"/>
      <c r="F725" s="134"/>
      <c r="G725" s="134"/>
      <c r="H725" s="134"/>
      <c r="I725" s="134"/>
    </row>
    <row r="726" ht="15.75" customHeight="1">
      <c r="A726" s="134"/>
      <c r="B726" s="134"/>
      <c r="C726" s="134"/>
      <c r="D726" s="134"/>
      <c r="E726" s="134"/>
      <c r="F726" s="134"/>
      <c r="G726" s="134"/>
      <c r="H726" s="134"/>
      <c r="I726" s="134"/>
    </row>
    <row r="727" ht="15.75" customHeight="1">
      <c r="A727" s="134"/>
      <c r="B727" s="134"/>
      <c r="C727" s="134"/>
      <c r="D727" s="134"/>
      <c r="E727" s="134"/>
      <c r="F727" s="134"/>
      <c r="G727" s="134"/>
      <c r="H727" s="134"/>
      <c r="I727" s="134"/>
    </row>
    <row r="728" ht="15.75" customHeight="1">
      <c r="A728" s="134"/>
      <c r="B728" s="134"/>
      <c r="C728" s="134"/>
      <c r="D728" s="134"/>
      <c r="E728" s="134"/>
      <c r="F728" s="134"/>
      <c r="G728" s="134"/>
      <c r="H728" s="134"/>
      <c r="I728" s="134"/>
    </row>
    <row r="729" ht="15.75" customHeight="1">
      <c r="A729" s="134"/>
      <c r="B729" s="134"/>
      <c r="C729" s="134"/>
      <c r="D729" s="134"/>
      <c r="E729" s="134"/>
      <c r="F729" s="134"/>
      <c r="G729" s="134"/>
      <c r="H729" s="134"/>
      <c r="I729" s="134"/>
    </row>
    <row r="730" ht="15.75" customHeight="1">
      <c r="A730" s="134"/>
      <c r="B730" s="134"/>
      <c r="C730" s="134"/>
      <c r="D730" s="134"/>
      <c r="E730" s="134"/>
      <c r="F730" s="134"/>
      <c r="G730" s="134"/>
      <c r="H730" s="134"/>
      <c r="I730" s="134"/>
    </row>
    <row r="731" ht="15.75" customHeight="1">
      <c r="A731" s="134"/>
      <c r="B731" s="134"/>
      <c r="C731" s="134"/>
      <c r="D731" s="134"/>
      <c r="E731" s="134"/>
      <c r="F731" s="134"/>
      <c r="G731" s="134"/>
      <c r="H731" s="134"/>
      <c r="I731" s="134"/>
    </row>
    <row r="732" ht="15.75" customHeight="1">
      <c r="A732" s="134"/>
      <c r="B732" s="134"/>
      <c r="C732" s="134"/>
      <c r="D732" s="134"/>
      <c r="E732" s="134"/>
      <c r="F732" s="134"/>
      <c r="G732" s="134"/>
      <c r="H732" s="134"/>
      <c r="I732" s="134"/>
    </row>
    <row r="733" ht="15.75" customHeight="1">
      <c r="A733" s="134"/>
      <c r="B733" s="134"/>
      <c r="C733" s="134"/>
      <c r="D733" s="134"/>
      <c r="E733" s="134"/>
      <c r="F733" s="134"/>
      <c r="G733" s="134"/>
      <c r="H733" s="134"/>
      <c r="I733" s="134"/>
    </row>
    <row r="734" ht="15.75" customHeight="1">
      <c r="A734" s="134"/>
      <c r="B734" s="134"/>
      <c r="C734" s="134"/>
      <c r="D734" s="134"/>
      <c r="E734" s="134"/>
      <c r="F734" s="134"/>
      <c r="G734" s="134"/>
      <c r="H734" s="134"/>
      <c r="I734" s="134"/>
    </row>
    <row r="735" ht="15.75" customHeight="1">
      <c r="A735" s="134"/>
      <c r="B735" s="134"/>
      <c r="C735" s="134"/>
      <c r="D735" s="134"/>
      <c r="E735" s="134"/>
      <c r="F735" s="134"/>
      <c r="G735" s="134"/>
      <c r="H735" s="134"/>
      <c r="I735" s="134"/>
    </row>
    <row r="736" ht="15.75" customHeight="1">
      <c r="A736" s="134"/>
      <c r="B736" s="134"/>
      <c r="C736" s="134"/>
      <c r="D736" s="134"/>
      <c r="E736" s="134"/>
      <c r="F736" s="134"/>
      <c r="G736" s="134"/>
      <c r="H736" s="134"/>
      <c r="I736" s="134"/>
    </row>
    <row r="737" ht="15.75" customHeight="1">
      <c r="A737" s="134"/>
      <c r="B737" s="134"/>
      <c r="C737" s="134"/>
      <c r="D737" s="134"/>
      <c r="E737" s="134"/>
      <c r="F737" s="134"/>
      <c r="G737" s="134"/>
      <c r="H737" s="134"/>
      <c r="I737" s="134"/>
    </row>
    <row r="738" ht="15.75" customHeight="1">
      <c r="A738" s="134"/>
      <c r="B738" s="134"/>
      <c r="C738" s="134"/>
      <c r="D738" s="134"/>
      <c r="E738" s="134"/>
      <c r="F738" s="134"/>
      <c r="G738" s="134"/>
      <c r="H738" s="134"/>
      <c r="I738" s="134"/>
    </row>
    <row r="739" ht="15.75" customHeight="1">
      <c r="A739" s="134"/>
      <c r="B739" s="134"/>
      <c r="C739" s="134"/>
      <c r="D739" s="134"/>
      <c r="E739" s="134"/>
      <c r="F739" s="134"/>
      <c r="G739" s="134"/>
      <c r="H739" s="134"/>
      <c r="I739" s="134"/>
    </row>
    <row r="740" ht="15.75" customHeight="1">
      <c r="A740" s="134"/>
      <c r="B740" s="134"/>
      <c r="C740" s="134"/>
      <c r="D740" s="134"/>
      <c r="E740" s="134"/>
      <c r="F740" s="134"/>
      <c r="G740" s="134"/>
      <c r="H740" s="134"/>
      <c r="I740" s="134"/>
    </row>
    <row r="741" ht="15.75" customHeight="1">
      <c r="A741" s="134"/>
      <c r="B741" s="134"/>
      <c r="C741" s="134"/>
      <c r="D741" s="134"/>
      <c r="E741" s="134"/>
      <c r="F741" s="134"/>
      <c r="G741" s="134"/>
      <c r="H741" s="134"/>
      <c r="I741" s="134"/>
    </row>
    <row r="742" ht="15.75" customHeight="1">
      <c r="A742" s="134"/>
      <c r="B742" s="134"/>
      <c r="C742" s="134"/>
      <c r="D742" s="134"/>
      <c r="E742" s="134"/>
      <c r="F742" s="134"/>
      <c r="G742" s="134"/>
      <c r="H742" s="134"/>
      <c r="I742" s="134"/>
    </row>
    <row r="743" ht="15.75" customHeight="1">
      <c r="A743" s="134"/>
      <c r="B743" s="134"/>
      <c r="C743" s="134"/>
      <c r="D743" s="134"/>
      <c r="E743" s="134"/>
      <c r="F743" s="134"/>
      <c r="G743" s="134"/>
      <c r="H743" s="134"/>
      <c r="I743" s="134"/>
    </row>
    <row r="744" ht="15.75" customHeight="1">
      <c r="A744" s="134"/>
      <c r="B744" s="134"/>
      <c r="C744" s="134"/>
      <c r="D744" s="134"/>
      <c r="E744" s="134"/>
      <c r="F744" s="134"/>
      <c r="G744" s="134"/>
      <c r="H744" s="134"/>
      <c r="I744" s="134"/>
    </row>
    <row r="745" ht="15.75" customHeight="1">
      <c r="A745" s="134"/>
      <c r="B745" s="134"/>
      <c r="C745" s="134"/>
      <c r="D745" s="134"/>
      <c r="E745" s="134"/>
      <c r="F745" s="134"/>
      <c r="G745" s="134"/>
      <c r="H745" s="134"/>
      <c r="I745" s="134"/>
    </row>
    <row r="746" ht="15.75" customHeight="1">
      <c r="A746" s="134"/>
      <c r="B746" s="134"/>
      <c r="C746" s="134"/>
      <c r="D746" s="134"/>
      <c r="E746" s="134"/>
      <c r="F746" s="134"/>
      <c r="G746" s="134"/>
      <c r="H746" s="134"/>
      <c r="I746" s="134"/>
    </row>
    <row r="747" ht="15.75" customHeight="1">
      <c r="A747" s="134"/>
      <c r="B747" s="134"/>
      <c r="C747" s="134"/>
      <c r="D747" s="134"/>
      <c r="E747" s="134"/>
      <c r="F747" s="134"/>
      <c r="G747" s="134"/>
      <c r="H747" s="134"/>
      <c r="I747" s="134"/>
    </row>
    <row r="748" ht="15.75" customHeight="1">
      <c r="A748" s="134"/>
      <c r="B748" s="134"/>
      <c r="C748" s="134"/>
      <c r="D748" s="134"/>
      <c r="E748" s="134"/>
      <c r="F748" s="134"/>
      <c r="G748" s="134"/>
      <c r="H748" s="134"/>
      <c r="I748" s="134"/>
    </row>
    <row r="749" ht="15.75" customHeight="1">
      <c r="A749" s="134"/>
      <c r="B749" s="134"/>
      <c r="C749" s="134"/>
      <c r="D749" s="134"/>
      <c r="E749" s="134"/>
      <c r="F749" s="134"/>
      <c r="G749" s="134"/>
      <c r="H749" s="134"/>
      <c r="I749" s="134"/>
    </row>
    <row r="750" ht="15.75" customHeight="1">
      <c r="A750" s="134"/>
      <c r="B750" s="134"/>
      <c r="C750" s="134"/>
      <c r="D750" s="134"/>
      <c r="E750" s="134"/>
      <c r="F750" s="134"/>
      <c r="G750" s="134"/>
      <c r="H750" s="134"/>
      <c r="I750" s="134"/>
    </row>
    <row r="751" ht="15.75" customHeight="1">
      <c r="A751" s="134"/>
      <c r="B751" s="134"/>
      <c r="C751" s="134"/>
      <c r="D751" s="134"/>
      <c r="E751" s="134"/>
      <c r="F751" s="134"/>
      <c r="G751" s="134"/>
      <c r="H751" s="134"/>
      <c r="I751" s="134"/>
    </row>
    <row r="752" ht="15.75" customHeight="1">
      <c r="A752" s="134"/>
      <c r="B752" s="134"/>
      <c r="C752" s="134"/>
      <c r="D752" s="134"/>
      <c r="E752" s="134"/>
      <c r="F752" s="134"/>
      <c r="G752" s="134"/>
      <c r="H752" s="134"/>
      <c r="I752" s="134"/>
    </row>
    <row r="753" ht="15.75" customHeight="1">
      <c r="A753" s="134"/>
      <c r="B753" s="134"/>
      <c r="C753" s="134"/>
      <c r="D753" s="134"/>
      <c r="E753" s="134"/>
      <c r="F753" s="134"/>
      <c r="G753" s="134"/>
      <c r="H753" s="134"/>
      <c r="I753" s="134"/>
    </row>
    <row r="754" ht="15.75" customHeight="1">
      <c r="A754" s="134"/>
      <c r="B754" s="134"/>
      <c r="C754" s="134"/>
      <c r="D754" s="134"/>
      <c r="E754" s="134"/>
      <c r="F754" s="134"/>
      <c r="G754" s="134"/>
      <c r="H754" s="134"/>
      <c r="I754" s="134"/>
    </row>
    <row r="755" ht="15.75" customHeight="1">
      <c r="A755" s="134"/>
      <c r="B755" s="134"/>
      <c r="C755" s="134"/>
      <c r="D755" s="134"/>
      <c r="E755" s="134"/>
      <c r="F755" s="134"/>
      <c r="G755" s="134"/>
      <c r="H755" s="134"/>
      <c r="I755" s="134"/>
    </row>
    <row r="756" ht="15.75" customHeight="1">
      <c r="A756" s="134"/>
      <c r="B756" s="134"/>
      <c r="C756" s="134"/>
      <c r="D756" s="134"/>
      <c r="E756" s="134"/>
      <c r="F756" s="134"/>
      <c r="G756" s="134"/>
      <c r="H756" s="134"/>
      <c r="I756" s="134"/>
    </row>
    <row r="757" ht="15.75" customHeight="1">
      <c r="A757" s="134"/>
      <c r="B757" s="134"/>
      <c r="C757" s="134"/>
      <c r="D757" s="134"/>
      <c r="E757" s="134"/>
      <c r="F757" s="134"/>
      <c r="G757" s="134"/>
      <c r="H757" s="134"/>
      <c r="I757" s="134"/>
    </row>
    <row r="758" ht="15.75" customHeight="1">
      <c r="A758" s="134"/>
      <c r="B758" s="134"/>
      <c r="C758" s="134"/>
      <c r="D758" s="134"/>
      <c r="E758" s="134"/>
      <c r="F758" s="134"/>
      <c r="G758" s="134"/>
      <c r="H758" s="134"/>
      <c r="I758" s="134"/>
    </row>
    <row r="759" ht="15.75" customHeight="1">
      <c r="A759" s="134"/>
      <c r="B759" s="134"/>
      <c r="C759" s="134"/>
      <c r="D759" s="134"/>
      <c r="E759" s="134"/>
      <c r="F759" s="134"/>
      <c r="G759" s="134"/>
      <c r="H759" s="134"/>
      <c r="I759" s="134"/>
    </row>
    <row r="760" ht="15.75" customHeight="1">
      <c r="A760" s="134"/>
      <c r="B760" s="134"/>
      <c r="C760" s="134"/>
      <c r="D760" s="134"/>
      <c r="E760" s="134"/>
      <c r="F760" s="134"/>
      <c r="G760" s="134"/>
      <c r="H760" s="134"/>
      <c r="I760" s="134"/>
    </row>
    <row r="761" ht="15.75" customHeight="1">
      <c r="A761" s="134"/>
      <c r="B761" s="134"/>
      <c r="C761" s="134"/>
      <c r="D761" s="134"/>
      <c r="E761" s="134"/>
      <c r="F761" s="134"/>
      <c r="G761" s="134"/>
      <c r="H761" s="134"/>
      <c r="I761" s="134"/>
    </row>
    <row r="762" ht="15.75" customHeight="1">
      <c r="A762" s="134"/>
      <c r="B762" s="134"/>
      <c r="C762" s="134"/>
      <c r="D762" s="134"/>
      <c r="E762" s="134"/>
      <c r="F762" s="134"/>
      <c r="G762" s="134"/>
      <c r="H762" s="134"/>
      <c r="I762" s="134"/>
    </row>
    <row r="763" ht="15.75" customHeight="1">
      <c r="A763" s="134"/>
      <c r="B763" s="134"/>
      <c r="C763" s="134"/>
      <c r="D763" s="134"/>
      <c r="E763" s="134"/>
      <c r="F763" s="134"/>
      <c r="G763" s="134"/>
      <c r="H763" s="134"/>
      <c r="I763" s="134"/>
    </row>
    <row r="764" ht="15.75" customHeight="1">
      <c r="A764" s="134"/>
      <c r="B764" s="134"/>
      <c r="C764" s="134"/>
      <c r="D764" s="134"/>
      <c r="E764" s="134"/>
      <c r="F764" s="134"/>
      <c r="G764" s="134"/>
      <c r="H764" s="134"/>
      <c r="I764" s="134"/>
    </row>
    <row r="765" ht="15.75" customHeight="1">
      <c r="A765" s="134"/>
      <c r="B765" s="134"/>
      <c r="C765" s="134"/>
      <c r="D765" s="134"/>
      <c r="E765" s="134"/>
      <c r="F765" s="134"/>
      <c r="G765" s="134"/>
      <c r="H765" s="134"/>
      <c r="I765" s="134"/>
    </row>
    <row r="766" ht="15.75" customHeight="1">
      <c r="A766" s="134"/>
      <c r="B766" s="134"/>
      <c r="C766" s="134"/>
      <c r="D766" s="134"/>
      <c r="E766" s="134"/>
      <c r="F766" s="134"/>
      <c r="G766" s="134"/>
      <c r="H766" s="134"/>
      <c r="I766" s="134"/>
    </row>
    <row r="767" ht="15.75" customHeight="1">
      <c r="A767" s="134"/>
      <c r="B767" s="134"/>
      <c r="C767" s="134"/>
      <c r="D767" s="134"/>
      <c r="E767" s="134"/>
      <c r="F767" s="134"/>
      <c r="G767" s="134"/>
      <c r="H767" s="134"/>
      <c r="I767" s="134"/>
    </row>
    <row r="768" ht="15.75" customHeight="1">
      <c r="A768" s="134"/>
      <c r="B768" s="134"/>
      <c r="C768" s="134"/>
      <c r="D768" s="134"/>
      <c r="E768" s="134"/>
      <c r="F768" s="134"/>
      <c r="G768" s="134"/>
      <c r="H768" s="134"/>
      <c r="I768" s="134"/>
    </row>
    <row r="769" ht="15.75" customHeight="1">
      <c r="A769" s="134"/>
      <c r="B769" s="134"/>
      <c r="C769" s="134"/>
      <c r="D769" s="134"/>
      <c r="E769" s="134"/>
      <c r="F769" s="134"/>
      <c r="G769" s="134"/>
      <c r="H769" s="134"/>
      <c r="I769" s="134"/>
    </row>
    <row r="770" ht="15.75" customHeight="1">
      <c r="A770" s="134"/>
      <c r="B770" s="134"/>
      <c r="C770" s="134"/>
      <c r="D770" s="134"/>
      <c r="E770" s="134"/>
      <c r="F770" s="134"/>
      <c r="G770" s="134"/>
      <c r="H770" s="134"/>
      <c r="I770" s="134"/>
    </row>
    <row r="771" ht="15.75" customHeight="1">
      <c r="A771" s="134"/>
      <c r="B771" s="134"/>
      <c r="C771" s="134"/>
      <c r="D771" s="134"/>
      <c r="E771" s="134"/>
      <c r="F771" s="134"/>
      <c r="G771" s="134"/>
      <c r="H771" s="134"/>
      <c r="I771" s="134"/>
    </row>
    <row r="772" ht="15.75" customHeight="1">
      <c r="A772" s="134"/>
      <c r="B772" s="134"/>
      <c r="C772" s="134"/>
      <c r="D772" s="134"/>
      <c r="E772" s="134"/>
      <c r="F772" s="134"/>
      <c r="G772" s="134"/>
      <c r="H772" s="134"/>
      <c r="I772" s="134"/>
    </row>
    <row r="773" ht="15.75" customHeight="1">
      <c r="A773" s="134"/>
      <c r="B773" s="134"/>
      <c r="C773" s="134"/>
      <c r="D773" s="134"/>
      <c r="E773" s="134"/>
      <c r="F773" s="134"/>
      <c r="G773" s="134"/>
      <c r="H773" s="134"/>
      <c r="I773" s="134"/>
    </row>
    <row r="774" ht="15.75" customHeight="1">
      <c r="A774" s="134"/>
      <c r="B774" s="134"/>
      <c r="C774" s="134"/>
      <c r="D774" s="134"/>
      <c r="E774" s="134"/>
      <c r="F774" s="134"/>
      <c r="G774" s="134"/>
      <c r="H774" s="134"/>
      <c r="I774" s="134"/>
    </row>
    <row r="775" ht="15.75" customHeight="1">
      <c r="A775" s="134"/>
      <c r="B775" s="134"/>
      <c r="C775" s="134"/>
      <c r="D775" s="134"/>
      <c r="E775" s="134"/>
      <c r="F775" s="134"/>
      <c r="G775" s="134"/>
      <c r="H775" s="134"/>
      <c r="I775" s="134"/>
    </row>
    <row r="776" ht="15.75" customHeight="1">
      <c r="A776" s="134"/>
      <c r="B776" s="134"/>
      <c r="C776" s="134"/>
      <c r="D776" s="134"/>
      <c r="E776" s="134"/>
      <c r="F776" s="134"/>
      <c r="G776" s="134"/>
      <c r="H776" s="134"/>
      <c r="I776" s="134"/>
    </row>
    <row r="777" ht="15.75" customHeight="1">
      <c r="A777" s="134"/>
      <c r="B777" s="134"/>
      <c r="C777" s="134"/>
      <c r="D777" s="134"/>
      <c r="E777" s="134"/>
      <c r="F777" s="134"/>
      <c r="G777" s="134"/>
      <c r="H777" s="134"/>
      <c r="I777" s="134"/>
    </row>
    <row r="778" ht="15.75" customHeight="1">
      <c r="A778" s="134"/>
      <c r="B778" s="134"/>
      <c r="C778" s="134"/>
      <c r="D778" s="134"/>
      <c r="E778" s="134"/>
      <c r="F778" s="134"/>
      <c r="G778" s="134"/>
      <c r="H778" s="134"/>
      <c r="I778" s="134"/>
    </row>
    <row r="779" ht="15.75" customHeight="1">
      <c r="A779" s="134"/>
      <c r="B779" s="134"/>
      <c r="C779" s="134"/>
      <c r="D779" s="134"/>
      <c r="E779" s="134"/>
      <c r="F779" s="134"/>
      <c r="G779" s="134"/>
      <c r="H779" s="134"/>
      <c r="I779" s="134"/>
    </row>
    <row r="780" ht="15.75" customHeight="1">
      <c r="A780" s="134"/>
      <c r="B780" s="134"/>
      <c r="C780" s="134"/>
      <c r="D780" s="134"/>
      <c r="E780" s="134"/>
      <c r="F780" s="134"/>
      <c r="G780" s="134"/>
      <c r="H780" s="134"/>
      <c r="I780" s="134"/>
    </row>
    <row r="781" ht="15.75" customHeight="1">
      <c r="A781" s="134"/>
      <c r="B781" s="134"/>
      <c r="C781" s="134"/>
      <c r="D781" s="134"/>
      <c r="E781" s="134"/>
      <c r="F781" s="134"/>
      <c r="G781" s="134"/>
      <c r="H781" s="134"/>
      <c r="I781" s="134"/>
    </row>
    <row r="782" ht="15.75" customHeight="1">
      <c r="A782" s="134"/>
      <c r="B782" s="134"/>
      <c r="C782" s="134"/>
      <c r="D782" s="134"/>
      <c r="E782" s="134"/>
      <c r="F782" s="134"/>
      <c r="G782" s="134"/>
      <c r="H782" s="134"/>
      <c r="I782" s="134"/>
    </row>
    <row r="783" ht="15.75" customHeight="1">
      <c r="A783" s="134"/>
      <c r="B783" s="134"/>
      <c r="C783" s="134"/>
      <c r="D783" s="134"/>
      <c r="E783" s="134"/>
      <c r="F783" s="134"/>
      <c r="G783" s="134"/>
      <c r="H783" s="134"/>
      <c r="I783" s="134"/>
    </row>
    <row r="784" ht="15.75" customHeight="1">
      <c r="A784" s="134"/>
      <c r="B784" s="134"/>
      <c r="C784" s="134"/>
      <c r="D784" s="134"/>
      <c r="E784" s="134"/>
      <c r="F784" s="134"/>
      <c r="G784" s="134"/>
      <c r="H784" s="134"/>
      <c r="I784" s="134"/>
    </row>
    <row r="785" ht="15.75" customHeight="1">
      <c r="A785" s="134"/>
      <c r="B785" s="134"/>
      <c r="C785" s="134"/>
      <c r="D785" s="134"/>
      <c r="E785" s="134"/>
      <c r="F785" s="134"/>
      <c r="G785" s="134"/>
      <c r="H785" s="134"/>
      <c r="I785" s="134"/>
    </row>
    <row r="786" ht="15.75" customHeight="1">
      <c r="A786" s="134"/>
      <c r="B786" s="134"/>
      <c r="C786" s="134"/>
      <c r="D786" s="134"/>
      <c r="E786" s="134"/>
      <c r="F786" s="134"/>
      <c r="G786" s="134"/>
      <c r="H786" s="134"/>
      <c r="I786" s="134"/>
    </row>
    <row r="787" ht="15.75" customHeight="1">
      <c r="A787" s="134"/>
      <c r="B787" s="134"/>
      <c r="C787" s="134"/>
      <c r="D787" s="134"/>
      <c r="E787" s="134"/>
      <c r="F787" s="134"/>
      <c r="G787" s="134"/>
      <c r="H787" s="134"/>
      <c r="I787" s="134"/>
    </row>
    <row r="788" ht="15.75" customHeight="1">
      <c r="A788" s="134"/>
      <c r="B788" s="134"/>
      <c r="C788" s="134"/>
      <c r="D788" s="134"/>
      <c r="E788" s="134"/>
      <c r="F788" s="134"/>
      <c r="G788" s="134"/>
      <c r="H788" s="134"/>
      <c r="I788" s="134"/>
    </row>
    <row r="789" ht="15.75" customHeight="1">
      <c r="A789" s="134"/>
      <c r="B789" s="134"/>
      <c r="C789" s="134"/>
      <c r="D789" s="134"/>
      <c r="E789" s="134"/>
      <c r="F789" s="134"/>
      <c r="G789" s="134"/>
      <c r="H789" s="134"/>
      <c r="I789" s="134"/>
    </row>
    <row r="790" ht="15.75" customHeight="1">
      <c r="A790" s="134"/>
      <c r="B790" s="134"/>
      <c r="C790" s="134"/>
      <c r="D790" s="134"/>
      <c r="E790" s="134"/>
      <c r="F790" s="134"/>
      <c r="G790" s="134"/>
      <c r="H790" s="134"/>
      <c r="I790" s="134"/>
    </row>
    <row r="791" ht="15.75" customHeight="1">
      <c r="A791" s="134"/>
      <c r="B791" s="134"/>
      <c r="C791" s="134"/>
      <c r="D791" s="134"/>
      <c r="E791" s="134"/>
      <c r="F791" s="134"/>
      <c r="G791" s="134"/>
      <c r="H791" s="134"/>
      <c r="I791" s="134"/>
    </row>
    <row r="792" ht="15.75" customHeight="1">
      <c r="A792" s="134"/>
      <c r="B792" s="134"/>
      <c r="C792" s="134"/>
      <c r="D792" s="134"/>
      <c r="E792" s="134"/>
      <c r="F792" s="134"/>
      <c r="G792" s="134"/>
      <c r="H792" s="134"/>
      <c r="I792" s="134"/>
    </row>
    <row r="793" ht="15.75" customHeight="1">
      <c r="A793" s="134"/>
      <c r="B793" s="134"/>
      <c r="C793" s="134"/>
      <c r="D793" s="134"/>
      <c r="E793" s="134"/>
      <c r="F793" s="134"/>
      <c r="G793" s="134"/>
      <c r="H793" s="134"/>
      <c r="I793" s="134"/>
    </row>
    <row r="794" ht="15.75" customHeight="1">
      <c r="A794" s="134"/>
      <c r="B794" s="134"/>
      <c r="C794" s="134"/>
      <c r="D794" s="134"/>
      <c r="E794" s="134"/>
      <c r="F794" s="134"/>
      <c r="G794" s="134"/>
      <c r="H794" s="134"/>
      <c r="I794" s="134"/>
    </row>
    <row r="795" ht="15.75" customHeight="1">
      <c r="A795" s="134"/>
      <c r="B795" s="134"/>
      <c r="C795" s="134"/>
      <c r="D795" s="134"/>
      <c r="E795" s="134"/>
      <c r="F795" s="134"/>
      <c r="G795" s="134"/>
      <c r="H795" s="134"/>
      <c r="I795" s="134"/>
    </row>
    <row r="796" ht="15.75" customHeight="1">
      <c r="A796" s="134"/>
      <c r="B796" s="134"/>
      <c r="C796" s="134"/>
      <c r="D796" s="134"/>
      <c r="E796" s="134"/>
      <c r="F796" s="134"/>
      <c r="G796" s="134"/>
      <c r="H796" s="134"/>
      <c r="I796" s="134"/>
    </row>
    <row r="797" ht="15.75" customHeight="1">
      <c r="A797" s="134"/>
      <c r="B797" s="134"/>
      <c r="C797" s="134"/>
      <c r="D797" s="134"/>
      <c r="E797" s="134"/>
      <c r="F797" s="134"/>
      <c r="G797" s="134"/>
      <c r="H797" s="134"/>
      <c r="I797" s="134"/>
    </row>
    <row r="798" ht="15.75" customHeight="1">
      <c r="A798" s="134"/>
      <c r="B798" s="134"/>
      <c r="C798" s="134"/>
      <c r="D798" s="134"/>
      <c r="E798" s="134"/>
      <c r="F798" s="134"/>
      <c r="G798" s="134"/>
      <c r="H798" s="134"/>
      <c r="I798" s="134"/>
    </row>
    <row r="799" ht="15.75" customHeight="1">
      <c r="A799" s="134"/>
      <c r="B799" s="134"/>
      <c r="C799" s="134"/>
      <c r="D799" s="134"/>
      <c r="E799" s="134"/>
      <c r="F799" s="134"/>
      <c r="G799" s="134"/>
      <c r="H799" s="134"/>
      <c r="I799" s="134"/>
    </row>
    <row r="800" ht="15.75" customHeight="1">
      <c r="A800" s="134"/>
      <c r="B800" s="134"/>
      <c r="C800" s="134"/>
      <c r="D800" s="134"/>
      <c r="E800" s="134"/>
      <c r="F800" s="134"/>
      <c r="G800" s="134"/>
      <c r="H800" s="134"/>
      <c r="I800" s="134"/>
    </row>
    <row r="801" ht="15.75" customHeight="1">
      <c r="A801" s="134"/>
      <c r="B801" s="134"/>
      <c r="C801" s="134"/>
      <c r="D801" s="134"/>
      <c r="E801" s="134"/>
      <c r="F801" s="134"/>
      <c r="G801" s="134"/>
      <c r="H801" s="134"/>
      <c r="I801" s="134"/>
    </row>
    <row r="802" ht="15.75" customHeight="1">
      <c r="A802" s="134"/>
      <c r="B802" s="134"/>
      <c r="C802" s="134"/>
      <c r="D802" s="134"/>
      <c r="E802" s="134"/>
      <c r="F802" s="134"/>
      <c r="G802" s="134"/>
      <c r="H802" s="134"/>
      <c r="I802" s="134"/>
    </row>
    <row r="803" ht="15.75" customHeight="1">
      <c r="A803" s="134"/>
      <c r="B803" s="134"/>
      <c r="C803" s="134"/>
      <c r="D803" s="134"/>
      <c r="E803" s="134"/>
      <c r="F803" s="134"/>
      <c r="G803" s="134"/>
      <c r="H803" s="134"/>
      <c r="I803" s="134"/>
    </row>
    <row r="804" ht="15.75" customHeight="1">
      <c r="A804" s="134"/>
      <c r="B804" s="134"/>
      <c r="C804" s="134"/>
      <c r="D804" s="134"/>
      <c r="E804" s="134"/>
      <c r="F804" s="134"/>
      <c r="G804" s="134"/>
      <c r="H804" s="134"/>
      <c r="I804" s="134"/>
    </row>
    <row r="805" ht="15.75" customHeight="1">
      <c r="A805" s="134"/>
      <c r="B805" s="134"/>
      <c r="C805" s="134"/>
      <c r="D805" s="134"/>
      <c r="E805" s="134"/>
      <c r="F805" s="134"/>
      <c r="G805" s="134"/>
      <c r="H805" s="134"/>
      <c r="I805" s="134"/>
    </row>
    <row r="806" ht="15.75" customHeight="1">
      <c r="A806" s="134"/>
      <c r="B806" s="134"/>
      <c r="C806" s="134"/>
      <c r="D806" s="134"/>
      <c r="E806" s="134"/>
      <c r="F806" s="134"/>
      <c r="G806" s="134"/>
      <c r="H806" s="134"/>
      <c r="I806" s="134"/>
    </row>
    <row r="807" ht="15.75" customHeight="1">
      <c r="A807" s="134"/>
      <c r="B807" s="134"/>
      <c r="C807" s="134"/>
      <c r="D807" s="134"/>
      <c r="E807" s="134"/>
      <c r="F807" s="134"/>
      <c r="G807" s="134"/>
      <c r="H807" s="134"/>
      <c r="I807" s="134"/>
    </row>
    <row r="808" ht="15.75" customHeight="1">
      <c r="A808" s="134"/>
      <c r="B808" s="134"/>
      <c r="C808" s="134"/>
      <c r="D808" s="134"/>
      <c r="E808" s="134"/>
      <c r="F808" s="134"/>
      <c r="G808" s="134"/>
      <c r="H808" s="134"/>
      <c r="I808" s="134"/>
    </row>
    <row r="809" ht="15.75" customHeight="1">
      <c r="A809" s="134"/>
      <c r="B809" s="134"/>
      <c r="C809" s="134"/>
      <c r="D809" s="134"/>
      <c r="E809" s="134"/>
      <c r="F809" s="134"/>
      <c r="G809" s="134"/>
      <c r="H809" s="134"/>
      <c r="I809" s="134"/>
    </row>
    <row r="810" ht="15.75" customHeight="1">
      <c r="A810" s="134"/>
      <c r="B810" s="134"/>
      <c r="C810" s="134"/>
      <c r="D810" s="134"/>
      <c r="E810" s="134"/>
      <c r="F810" s="134"/>
      <c r="G810" s="134"/>
      <c r="H810" s="134"/>
      <c r="I810" s="134"/>
    </row>
    <row r="811" ht="15.75" customHeight="1">
      <c r="A811" s="134"/>
      <c r="B811" s="134"/>
      <c r="C811" s="134"/>
      <c r="D811" s="134"/>
      <c r="E811" s="134"/>
      <c r="F811" s="134"/>
      <c r="G811" s="134"/>
      <c r="H811" s="134"/>
      <c r="I811" s="134"/>
    </row>
    <row r="812" ht="15.75" customHeight="1">
      <c r="A812" s="134"/>
      <c r="B812" s="134"/>
      <c r="C812" s="134"/>
      <c r="D812" s="134"/>
      <c r="E812" s="134"/>
      <c r="F812" s="134"/>
      <c r="G812" s="134"/>
      <c r="H812" s="134"/>
      <c r="I812" s="134"/>
    </row>
    <row r="813" ht="15.75" customHeight="1">
      <c r="A813" s="134"/>
      <c r="B813" s="134"/>
      <c r="C813" s="134"/>
      <c r="D813" s="134"/>
      <c r="E813" s="134"/>
      <c r="F813" s="134"/>
      <c r="G813" s="134"/>
      <c r="H813" s="134"/>
      <c r="I813" s="134"/>
    </row>
    <row r="814" ht="15.75" customHeight="1">
      <c r="A814" s="134"/>
      <c r="B814" s="134"/>
      <c r="C814" s="134"/>
      <c r="D814" s="134"/>
      <c r="E814" s="134"/>
      <c r="F814" s="134"/>
      <c r="G814" s="134"/>
      <c r="H814" s="134"/>
      <c r="I814" s="134"/>
    </row>
    <row r="815" ht="15.75" customHeight="1">
      <c r="A815" s="134"/>
      <c r="B815" s="134"/>
      <c r="C815" s="134"/>
      <c r="D815" s="134"/>
      <c r="E815" s="134"/>
      <c r="F815" s="134"/>
      <c r="G815" s="134"/>
      <c r="H815" s="134"/>
      <c r="I815" s="134"/>
    </row>
    <row r="816" ht="15.75" customHeight="1">
      <c r="A816" s="134"/>
      <c r="B816" s="134"/>
      <c r="C816" s="134"/>
      <c r="D816" s="134"/>
      <c r="E816" s="134"/>
      <c r="F816" s="134"/>
      <c r="G816" s="134"/>
      <c r="H816" s="134"/>
      <c r="I816" s="134"/>
    </row>
    <row r="817" ht="15.75" customHeight="1">
      <c r="A817" s="134"/>
      <c r="B817" s="134"/>
      <c r="C817" s="134"/>
      <c r="D817" s="134"/>
      <c r="E817" s="134"/>
      <c r="F817" s="134"/>
      <c r="G817" s="134"/>
      <c r="H817" s="134"/>
      <c r="I817" s="134"/>
    </row>
    <row r="818" ht="15.75" customHeight="1">
      <c r="A818" s="134"/>
      <c r="B818" s="134"/>
      <c r="C818" s="134"/>
      <c r="D818" s="134"/>
      <c r="E818" s="134"/>
      <c r="F818" s="134"/>
      <c r="G818" s="134"/>
      <c r="H818" s="134"/>
      <c r="I818" s="134"/>
    </row>
    <row r="819" ht="15.75" customHeight="1">
      <c r="A819" s="134"/>
      <c r="B819" s="134"/>
      <c r="C819" s="134"/>
      <c r="D819" s="134"/>
      <c r="E819" s="134"/>
      <c r="F819" s="134"/>
      <c r="G819" s="134"/>
      <c r="H819" s="134"/>
      <c r="I819" s="134"/>
    </row>
    <row r="820" ht="15.75" customHeight="1">
      <c r="A820" s="134"/>
      <c r="B820" s="134"/>
      <c r="C820" s="134"/>
      <c r="D820" s="134"/>
      <c r="E820" s="134"/>
      <c r="F820" s="134"/>
      <c r="G820" s="134"/>
      <c r="H820" s="134"/>
      <c r="I820" s="134"/>
    </row>
    <row r="821" ht="15.75" customHeight="1">
      <c r="A821" s="134"/>
      <c r="B821" s="134"/>
      <c r="C821" s="134"/>
      <c r="D821" s="134"/>
      <c r="E821" s="134"/>
      <c r="F821" s="134"/>
      <c r="G821" s="134"/>
      <c r="H821" s="134"/>
      <c r="I821" s="134"/>
    </row>
    <row r="822" ht="15.75" customHeight="1">
      <c r="A822" s="134"/>
      <c r="B822" s="134"/>
      <c r="C822" s="134"/>
      <c r="D822" s="134"/>
      <c r="E822" s="134"/>
      <c r="F822" s="134"/>
      <c r="G822" s="134"/>
      <c r="H822" s="134"/>
      <c r="I822" s="134"/>
    </row>
    <row r="823" ht="15.75" customHeight="1">
      <c r="A823" s="134"/>
      <c r="B823" s="134"/>
      <c r="C823" s="134"/>
      <c r="D823" s="134"/>
      <c r="E823" s="134"/>
      <c r="F823" s="134"/>
      <c r="G823" s="134"/>
      <c r="H823" s="134"/>
      <c r="I823" s="134"/>
    </row>
    <row r="824" ht="15.75" customHeight="1">
      <c r="A824" s="134"/>
      <c r="B824" s="134"/>
      <c r="C824" s="134"/>
      <c r="D824" s="134"/>
      <c r="E824" s="134"/>
      <c r="F824" s="134"/>
      <c r="G824" s="134"/>
      <c r="H824" s="134"/>
      <c r="I824" s="134"/>
    </row>
    <row r="825" ht="15.75" customHeight="1">
      <c r="A825" s="134"/>
      <c r="B825" s="134"/>
      <c r="C825" s="134"/>
      <c r="D825" s="134"/>
      <c r="E825" s="134"/>
      <c r="F825" s="134"/>
      <c r="G825" s="134"/>
      <c r="H825" s="134"/>
      <c r="I825" s="134"/>
    </row>
    <row r="826" ht="15.75" customHeight="1">
      <c r="A826" s="134"/>
      <c r="B826" s="134"/>
      <c r="C826" s="134"/>
      <c r="D826" s="134"/>
      <c r="E826" s="134"/>
      <c r="F826" s="134"/>
      <c r="G826" s="134"/>
      <c r="H826" s="134"/>
      <c r="I826" s="134"/>
    </row>
    <row r="827" ht="15.75" customHeight="1">
      <c r="A827" s="134"/>
      <c r="B827" s="134"/>
      <c r="C827" s="134"/>
      <c r="D827" s="134"/>
      <c r="E827" s="134"/>
      <c r="F827" s="134"/>
      <c r="G827" s="134"/>
      <c r="H827" s="134"/>
      <c r="I827" s="134"/>
    </row>
    <row r="828" ht="15.75" customHeight="1">
      <c r="A828" s="134"/>
      <c r="B828" s="134"/>
      <c r="C828" s="134"/>
      <c r="D828" s="134"/>
      <c r="E828" s="134"/>
      <c r="F828" s="134"/>
      <c r="G828" s="134"/>
      <c r="H828" s="134"/>
      <c r="I828" s="134"/>
    </row>
    <row r="829" ht="15.75" customHeight="1">
      <c r="A829" s="134"/>
      <c r="B829" s="134"/>
      <c r="C829" s="134"/>
      <c r="D829" s="134"/>
      <c r="E829" s="134"/>
      <c r="F829" s="134"/>
      <c r="G829" s="134"/>
      <c r="H829" s="134"/>
      <c r="I829" s="134"/>
    </row>
    <row r="830" ht="15.75" customHeight="1">
      <c r="A830" s="134"/>
      <c r="B830" s="134"/>
      <c r="C830" s="134"/>
      <c r="D830" s="134"/>
      <c r="E830" s="134"/>
      <c r="F830" s="134"/>
      <c r="G830" s="134"/>
      <c r="H830" s="134"/>
      <c r="I830" s="134"/>
    </row>
    <row r="831" ht="15.75" customHeight="1">
      <c r="A831" s="134"/>
      <c r="B831" s="134"/>
      <c r="C831" s="134"/>
      <c r="D831" s="134"/>
      <c r="E831" s="134"/>
      <c r="F831" s="134"/>
      <c r="G831" s="134"/>
      <c r="H831" s="134"/>
      <c r="I831" s="134"/>
    </row>
    <row r="832" ht="15.75" customHeight="1">
      <c r="A832" s="134"/>
      <c r="B832" s="134"/>
      <c r="C832" s="134"/>
      <c r="D832" s="134"/>
      <c r="E832" s="134"/>
      <c r="F832" s="134"/>
      <c r="G832" s="134"/>
      <c r="H832" s="134"/>
      <c r="I832" s="134"/>
    </row>
    <row r="833" ht="15.75" customHeight="1">
      <c r="A833" s="134"/>
      <c r="B833" s="134"/>
      <c r="C833" s="134"/>
      <c r="D833" s="134"/>
      <c r="E833" s="134"/>
      <c r="F833" s="134"/>
      <c r="G833" s="134"/>
      <c r="H833" s="134"/>
      <c r="I833" s="134"/>
    </row>
    <row r="834" ht="15.75" customHeight="1">
      <c r="A834" s="134"/>
      <c r="B834" s="134"/>
      <c r="C834" s="134"/>
      <c r="D834" s="134"/>
      <c r="E834" s="134"/>
      <c r="F834" s="134"/>
      <c r="G834" s="134"/>
      <c r="H834" s="134"/>
      <c r="I834" s="134"/>
    </row>
    <row r="835" ht="15.75" customHeight="1">
      <c r="A835" s="134"/>
      <c r="B835" s="134"/>
      <c r="C835" s="134"/>
      <c r="D835" s="134"/>
      <c r="E835" s="134"/>
      <c r="F835" s="134"/>
      <c r="G835" s="134"/>
      <c r="H835" s="134"/>
      <c r="I835" s="134"/>
    </row>
    <row r="836" ht="15.75" customHeight="1">
      <c r="A836" s="134"/>
      <c r="B836" s="134"/>
      <c r="C836" s="134"/>
      <c r="D836" s="134"/>
      <c r="E836" s="134"/>
      <c r="F836" s="134"/>
      <c r="G836" s="134"/>
      <c r="H836" s="134"/>
      <c r="I836" s="134"/>
    </row>
    <row r="837" ht="15.75" customHeight="1">
      <c r="A837" s="134"/>
      <c r="B837" s="134"/>
      <c r="C837" s="134"/>
      <c r="D837" s="134"/>
      <c r="E837" s="134"/>
      <c r="F837" s="134"/>
      <c r="G837" s="134"/>
      <c r="H837" s="134"/>
      <c r="I837" s="134"/>
    </row>
    <row r="838" ht="15.75" customHeight="1">
      <c r="A838" s="134"/>
      <c r="B838" s="134"/>
      <c r="C838" s="134"/>
      <c r="D838" s="134"/>
      <c r="E838" s="134"/>
      <c r="F838" s="134"/>
      <c r="G838" s="134"/>
      <c r="H838" s="134"/>
      <c r="I838" s="134"/>
    </row>
    <row r="839" ht="15.75" customHeight="1">
      <c r="A839" s="134"/>
      <c r="B839" s="134"/>
      <c r="C839" s="134"/>
      <c r="D839" s="134"/>
      <c r="E839" s="134"/>
      <c r="F839" s="134"/>
      <c r="G839" s="134"/>
      <c r="H839" s="134"/>
      <c r="I839" s="134"/>
    </row>
    <row r="840" ht="15.75" customHeight="1">
      <c r="A840" s="134"/>
      <c r="B840" s="134"/>
      <c r="C840" s="134"/>
      <c r="D840" s="134"/>
      <c r="E840" s="134"/>
      <c r="F840" s="134"/>
      <c r="G840" s="134"/>
      <c r="H840" s="134"/>
      <c r="I840" s="134"/>
    </row>
    <row r="841" ht="15.75" customHeight="1">
      <c r="A841" s="134"/>
      <c r="B841" s="134"/>
      <c r="C841" s="134"/>
      <c r="D841" s="134"/>
      <c r="E841" s="134"/>
      <c r="F841" s="134"/>
      <c r="G841" s="134"/>
      <c r="H841" s="134"/>
      <c r="I841" s="134"/>
    </row>
    <row r="842" ht="15.75" customHeight="1">
      <c r="A842" s="134"/>
      <c r="B842" s="134"/>
      <c r="C842" s="134"/>
      <c r="D842" s="134"/>
      <c r="E842" s="134"/>
      <c r="F842" s="134"/>
      <c r="G842" s="134"/>
      <c r="H842" s="134"/>
      <c r="I842" s="134"/>
    </row>
    <row r="843" ht="15.75" customHeight="1">
      <c r="A843" s="134"/>
      <c r="B843" s="134"/>
      <c r="C843" s="134"/>
      <c r="D843" s="134"/>
      <c r="E843" s="134"/>
      <c r="F843" s="134"/>
      <c r="G843" s="134"/>
      <c r="H843" s="134"/>
      <c r="I843" s="134"/>
    </row>
    <row r="844" ht="15.75" customHeight="1">
      <c r="A844" s="134"/>
      <c r="B844" s="134"/>
      <c r="C844" s="134"/>
      <c r="D844" s="134"/>
      <c r="E844" s="134"/>
      <c r="F844" s="134"/>
      <c r="G844" s="134"/>
      <c r="H844" s="134"/>
      <c r="I844" s="134"/>
    </row>
    <row r="845" ht="15.75" customHeight="1">
      <c r="A845" s="134"/>
      <c r="B845" s="134"/>
      <c r="C845" s="134"/>
      <c r="D845" s="134"/>
      <c r="E845" s="134"/>
      <c r="F845" s="134"/>
      <c r="G845" s="134"/>
      <c r="H845" s="134"/>
      <c r="I845" s="134"/>
    </row>
    <row r="846" ht="15.75" customHeight="1">
      <c r="A846" s="134"/>
      <c r="B846" s="134"/>
      <c r="C846" s="134"/>
      <c r="D846" s="134"/>
      <c r="E846" s="134"/>
      <c r="F846" s="134"/>
      <c r="G846" s="134"/>
      <c r="H846" s="134"/>
      <c r="I846" s="134"/>
    </row>
    <row r="847" ht="15.75" customHeight="1">
      <c r="A847" s="134"/>
      <c r="B847" s="134"/>
      <c r="C847" s="134"/>
      <c r="D847" s="134"/>
      <c r="E847" s="134"/>
      <c r="F847" s="134"/>
      <c r="G847" s="134"/>
      <c r="H847" s="134"/>
      <c r="I847" s="134"/>
    </row>
    <row r="848" ht="15.75" customHeight="1">
      <c r="A848" s="134"/>
      <c r="B848" s="134"/>
      <c r="C848" s="134"/>
      <c r="D848" s="134"/>
      <c r="E848" s="134"/>
      <c r="F848" s="134"/>
      <c r="G848" s="134"/>
      <c r="H848" s="134"/>
      <c r="I848" s="134"/>
    </row>
    <row r="849" ht="15.75" customHeight="1">
      <c r="A849" s="134"/>
      <c r="B849" s="134"/>
      <c r="C849" s="134"/>
      <c r="D849" s="134"/>
      <c r="E849" s="134"/>
      <c r="F849" s="134"/>
      <c r="G849" s="134"/>
      <c r="H849" s="134"/>
      <c r="I849" s="134"/>
    </row>
    <row r="850" ht="15.75" customHeight="1">
      <c r="A850" s="134"/>
      <c r="B850" s="134"/>
      <c r="C850" s="134"/>
      <c r="D850" s="134"/>
      <c r="E850" s="134"/>
      <c r="F850" s="134"/>
      <c r="G850" s="134"/>
      <c r="H850" s="134"/>
      <c r="I850" s="134"/>
    </row>
    <row r="851" ht="15.75" customHeight="1">
      <c r="A851" s="134"/>
      <c r="B851" s="134"/>
      <c r="C851" s="134"/>
      <c r="D851" s="134"/>
      <c r="E851" s="134"/>
      <c r="F851" s="134"/>
      <c r="G851" s="134"/>
      <c r="H851" s="134"/>
      <c r="I851" s="134"/>
    </row>
    <row r="852" ht="15.75" customHeight="1">
      <c r="A852" s="134"/>
      <c r="B852" s="134"/>
      <c r="C852" s="134"/>
      <c r="D852" s="134"/>
      <c r="E852" s="134"/>
      <c r="F852" s="134"/>
      <c r="G852" s="134"/>
      <c r="H852" s="134"/>
      <c r="I852" s="134"/>
    </row>
    <row r="853" ht="15.75" customHeight="1">
      <c r="A853" s="134"/>
      <c r="B853" s="134"/>
      <c r="C853" s="134"/>
      <c r="D853" s="134"/>
      <c r="E853" s="134"/>
      <c r="F853" s="134"/>
      <c r="G853" s="134"/>
      <c r="H853" s="134"/>
      <c r="I853" s="134"/>
    </row>
    <row r="854" ht="15.75" customHeight="1">
      <c r="A854" s="134"/>
      <c r="B854" s="134"/>
      <c r="C854" s="134"/>
      <c r="D854" s="134"/>
      <c r="E854" s="134"/>
      <c r="F854" s="134"/>
      <c r="G854" s="134"/>
      <c r="H854" s="134"/>
      <c r="I854" s="134"/>
    </row>
    <row r="855" ht="15.75" customHeight="1">
      <c r="A855" s="134"/>
      <c r="B855" s="134"/>
      <c r="C855" s="134"/>
      <c r="D855" s="134"/>
      <c r="E855" s="134"/>
      <c r="F855" s="134"/>
      <c r="G855" s="134"/>
      <c r="H855" s="134"/>
      <c r="I855" s="134"/>
    </row>
    <row r="856" ht="15.75" customHeight="1">
      <c r="A856" s="134"/>
      <c r="B856" s="134"/>
      <c r="C856" s="134"/>
      <c r="D856" s="134"/>
      <c r="E856" s="134"/>
      <c r="F856" s="134"/>
      <c r="G856" s="134"/>
      <c r="H856" s="134"/>
      <c r="I856" s="134"/>
    </row>
    <row r="857" ht="15.75" customHeight="1">
      <c r="A857" s="134"/>
      <c r="B857" s="134"/>
      <c r="C857" s="134"/>
      <c r="D857" s="134"/>
      <c r="E857" s="134"/>
      <c r="F857" s="134"/>
      <c r="G857" s="134"/>
      <c r="H857" s="134"/>
      <c r="I857" s="134"/>
    </row>
    <row r="858" ht="15.75" customHeight="1">
      <c r="A858" s="134"/>
      <c r="B858" s="134"/>
      <c r="C858" s="134"/>
      <c r="D858" s="134"/>
      <c r="E858" s="134"/>
      <c r="F858" s="134"/>
      <c r="G858" s="134"/>
      <c r="H858" s="134"/>
      <c r="I858" s="134"/>
    </row>
    <row r="859" ht="15.75" customHeight="1">
      <c r="A859" s="134"/>
      <c r="B859" s="134"/>
      <c r="C859" s="134"/>
      <c r="D859" s="134"/>
      <c r="E859" s="134"/>
      <c r="F859" s="134"/>
      <c r="G859" s="134"/>
      <c r="H859" s="134"/>
      <c r="I859" s="134"/>
    </row>
    <row r="860" ht="15.75" customHeight="1">
      <c r="A860" s="134"/>
      <c r="B860" s="134"/>
      <c r="C860" s="134"/>
      <c r="D860" s="134"/>
      <c r="E860" s="134"/>
      <c r="F860" s="134"/>
      <c r="G860" s="134"/>
      <c r="H860" s="134"/>
      <c r="I860" s="134"/>
    </row>
    <row r="861" ht="15.75" customHeight="1">
      <c r="A861" s="134"/>
      <c r="B861" s="134"/>
      <c r="C861" s="134"/>
      <c r="D861" s="134"/>
      <c r="E861" s="134"/>
      <c r="F861" s="134"/>
      <c r="G861" s="134"/>
      <c r="H861" s="134"/>
      <c r="I861" s="134"/>
    </row>
    <row r="862" ht="15.75" customHeight="1">
      <c r="A862" s="134"/>
      <c r="B862" s="134"/>
      <c r="C862" s="134"/>
      <c r="D862" s="134"/>
      <c r="E862" s="134"/>
      <c r="F862" s="134"/>
      <c r="G862" s="134"/>
      <c r="H862" s="134"/>
      <c r="I862" s="134"/>
    </row>
    <row r="863" ht="15.75" customHeight="1">
      <c r="A863" s="134"/>
      <c r="B863" s="134"/>
      <c r="C863" s="134"/>
      <c r="D863" s="134"/>
      <c r="E863" s="134"/>
      <c r="F863" s="134"/>
      <c r="G863" s="134"/>
      <c r="H863" s="134"/>
      <c r="I863" s="134"/>
    </row>
    <row r="864" ht="15.75" customHeight="1">
      <c r="A864" s="134"/>
      <c r="B864" s="134"/>
      <c r="C864" s="134"/>
      <c r="D864" s="134"/>
      <c r="E864" s="134"/>
      <c r="F864" s="134"/>
      <c r="G864" s="134"/>
      <c r="H864" s="134"/>
      <c r="I864" s="134"/>
    </row>
    <row r="865" ht="15.75" customHeight="1">
      <c r="A865" s="134"/>
      <c r="B865" s="134"/>
      <c r="C865" s="134"/>
      <c r="D865" s="134"/>
      <c r="E865" s="134"/>
      <c r="F865" s="134"/>
      <c r="G865" s="134"/>
      <c r="H865" s="134"/>
      <c r="I865" s="134"/>
    </row>
    <row r="866" ht="15.75" customHeight="1">
      <c r="A866" s="134"/>
      <c r="B866" s="134"/>
      <c r="C866" s="134"/>
      <c r="D866" s="134"/>
      <c r="E866" s="134"/>
      <c r="F866" s="134"/>
      <c r="G866" s="134"/>
      <c r="H866" s="134"/>
      <c r="I866" s="134"/>
    </row>
    <row r="867" ht="15.75" customHeight="1">
      <c r="A867" s="134"/>
      <c r="B867" s="134"/>
      <c r="C867" s="134"/>
      <c r="D867" s="134"/>
      <c r="E867" s="134"/>
      <c r="F867" s="134"/>
      <c r="G867" s="134"/>
      <c r="H867" s="134"/>
      <c r="I867" s="134"/>
    </row>
    <row r="868" ht="15.75" customHeight="1">
      <c r="A868" s="134"/>
      <c r="B868" s="134"/>
      <c r="C868" s="134"/>
      <c r="D868" s="134"/>
      <c r="E868" s="134"/>
      <c r="F868" s="134"/>
      <c r="G868" s="134"/>
      <c r="H868" s="134"/>
      <c r="I868" s="134"/>
    </row>
    <row r="869" ht="15.75" customHeight="1">
      <c r="A869" s="134"/>
      <c r="B869" s="134"/>
      <c r="C869" s="134"/>
      <c r="D869" s="134"/>
      <c r="E869" s="134"/>
      <c r="F869" s="134"/>
      <c r="G869" s="134"/>
      <c r="H869" s="134"/>
      <c r="I869" s="134"/>
    </row>
    <row r="870" ht="15.75" customHeight="1">
      <c r="A870" s="134"/>
      <c r="B870" s="134"/>
      <c r="C870" s="134"/>
      <c r="D870" s="134"/>
      <c r="E870" s="134"/>
      <c r="F870" s="134"/>
      <c r="G870" s="134"/>
      <c r="H870" s="134"/>
      <c r="I870" s="134"/>
    </row>
    <row r="871" ht="15.75" customHeight="1">
      <c r="A871" s="134"/>
      <c r="B871" s="134"/>
      <c r="C871" s="134"/>
      <c r="D871" s="134"/>
      <c r="E871" s="134"/>
      <c r="F871" s="134"/>
      <c r="G871" s="134"/>
      <c r="H871" s="134"/>
      <c r="I871" s="134"/>
    </row>
    <row r="872" ht="15.75" customHeight="1">
      <c r="A872" s="134"/>
      <c r="B872" s="134"/>
      <c r="C872" s="134"/>
      <c r="D872" s="134"/>
      <c r="E872" s="134"/>
      <c r="F872" s="134"/>
      <c r="G872" s="134"/>
      <c r="H872" s="134"/>
      <c r="I872" s="134"/>
    </row>
    <row r="873" ht="15.75" customHeight="1">
      <c r="A873" s="134"/>
      <c r="B873" s="134"/>
      <c r="C873" s="134"/>
      <c r="D873" s="134"/>
      <c r="E873" s="134"/>
      <c r="F873" s="134"/>
      <c r="G873" s="134"/>
      <c r="H873" s="134"/>
      <c r="I873" s="134"/>
    </row>
    <row r="874" ht="15.75" customHeight="1">
      <c r="A874" s="134"/>
      <c r="B874" s="134"/>
      <c r="C874" s="134"/>
      <c r="D874" s="134"/>
      <c r="E874" s="134"/>
      <c r="F874" s="134"/>
      <c r="G874" s="134"/>
      <c r="H874" s="134"/>
      <c r="I874" s="134"/>
    </row>
    <row r="875" ht="15.75" customHeight="1">
      <c r="A875" s="134"/>
      <c r="B875" s="134"/>
      <c r="C875" s="134"/>
      <c r="D875" s="134"/>
      <c r="E875" s="134"/>
      <c r="F875" s="134"/>
      <c r="G875" s="134"/>
      <c r="H875" s="134"/>
      <c r="I875" s="134"/>
    </row>
    <row r="876" ht="15.75" customHeight="1">
      <c r="A876" s="134"/>
      <c r="B876" s="134"/>
      <c r="C876" s="134"/>
      <c r="D876" s="134"/>
      <c r="E876" s="134"/>
      <c r="F876" s="134"/>
      <c r="G876" s="134"/>
      <c r="H876" s="134"/>
      <c r="I876" s="134"/>
    </row>
    <row r="877" ht="15.75" customHeight="1">
      <c r="A877" s="134"/>
      <c r="B877" s="134"/>
      <c r="C877" s="134"/>
      <c r="D877" s="134"/>
      <c r="E877" s="134"/>
      <c r="F877" s="134"/>
      <c r="G877" s="134"/>
      <c r="H877" s="134"/>
      <c r="I877" s="134"/>
    </row>
    <row r="878" ht="15.75" customHeight="1">
      <c r="A878" s="134"/>
      <c r="B878" s="134"/>
      <c r="C878" s="134"/>
      <c r="D878" s="134"/>
      <c r="E878" s="134"/>
      <c r="F878" s="134"/>
      <c r="G878" s="134"/>
      <c r="H878" s="134"/>
      <c r="I878" s="134"/>
    </row>
    <row r="879" ht="15.75" customHeight="1">
      <c r="A879" s="134"/>
      <c r="B879" s="134"/>
      <c r="C879" s="134"/>
      <c r="D879" s="134"/>
      <c r="E879" s="134"/>
      <c r="F879" s="134"/>
      <c r="G879" s="134"/>
      <c r="H879" s="134"/>
      <c r="I879" s="134"/>
    </row>
    <row r="880" ht="15.75" customHeight="1">
      <c r="A880" s="134"/>
      <c r="B880" s="134"/>
      <c r="C880" s="134"/>
      <c r="D880" s="134"/>
      <c r="E880" s="134"/>
      <c r="F880" s="134"/>
      <c r="G880" s="134"/>
      <c r="H880" s="134"/>
      <c r="I880" s="134"/>
    </row>
    <row r="881" ht="15.75" customHeight="1">
      <c r="A881" s="134"/>
      <c r="B881" s="134"/>
      <c r="C881" s="134"/>
      <c r="D881" s="134"/>
      <c r="E881" s="134"/>
      <c r="F881" s="134"/>
      <c r="G881" s="134"/>
      <c r="H881" s="134"/>
      <c r="I881" s="134"/>
    </row>
    <row r="882" ht="15.75" customHeight="1">
      <c r="A882" s="134"/>
      <c r="B882" s="134"/>
      <c r="C882" s="134"/>
      <c r="D882" s="134"/>
      <c r="E882" s="134"/>
      <c r="F882" s="134"/>
      <c r="G882" s="134"/>
      <c r="H882" s="134"/>
      <c r="I882" s="134"/>
    </row>
    <row r="883" ht="15.75" customHeight="1">
      <c r="A883" s="134"/>
      <c r="B883" s="134"/>
      <c r="C883" s="134"/>
      <c r="D883" s="134"/>
      <c r="E883" s="134"/>
      <c r="F883" s="134"/>
      <c r="G883" s="134"/>
      <c r="H883" s="134"/>
      <c r="I883" s="134"/>
    </row>
    <row r="884" ht="15.75" customHeight="1">
      <c r="A884" s="134"/>
      <c r="B884" s="134"/>
      <c r="C884" s="134"/>
      <c r="D884" s="134"/>
      <c r="E884" s="134"/>
      <c r="F884" s="134"/>
      <c r="G884" s="134"/>
      <c r="H884" s="134"/>
      <c r="I884" s="134"/>
    </row>
    <row r="885" ht="15.75" customHeight="1">
      <c r="A885" s="134"/>
      <c r="B885" s="134"/>
      <c r="C885" s="134"/>
      <c r="D885" s="134"/>
      <c r="E885" s="134"/>
      <c r="F885" s="134"/>
      <c r="G885" s="134"/>
      <c r="H885" s="134"/>
      <c r="I885" s="134"/>
    </row>
    <row r="886" ht="15.75" customHeight="1">
      <c r="A886" s="134"/>
      <c r="B886" s="134"/>
      <c r="C886" s="134"/>
      <c r="D886" s="134"/>
      <c r="E886" s="134"/>
      <c r="F886" s="134"/>
      <c r="G886" s="134"/>
      <c r="H886" s="134"/>
      <c r="I886" s="134"/>
    </row>
    <row r="887" ht="15.75" customHeight="1">
      <c r="A887" s="134"/>
      <c r="B887" s="134"/>
      <c r="C887" s="134"/>
      <c r="D887" s="134"/>
      <c r="E887" s="134"/>
      <c r="F887" s="134"/>
      <c r="G887" s="134"/>
      <c r="H887" s="134"/>
      <c r="I887" s="134"/>
    </row>
    <row r="888" ht="15.75" customHeight="1">
      <c r="A888" s="134"/>
      <c r="B888" s="134"/>
      <c r="C888" s="134"/>
      <c r="D888" s="134"/>
      <c r="E888" s="134"/>
      <c r="F888" s="134"/>
      <c r="G888" s="134"/>
      <c r="H888" s="134"/>
      <c r="I888" s="134"/>
    </row>
    <row r="889" ht="15.75" customHeight="1">
      <c r="A889" s="134"/>
      <c r="B889" s="134"/>
      <c r="C889" s="134"/>
      <c r="D889" s="134"/>
      <c r="E889" s="134"/>
      <c r="F889" s="134"/>
      <c r="G889" s="134"/>
      <c r="H889" s="134"/>
      <c r="I889" s="134"/>
    </row>
    <row r="890" ht="15.75" customHeight="1">
      <c r="A890" s="134"/>
      <c r="B890" s="134"/>
      <c r="C890" s="134"/>
      <c r="D890" s="134"/>
      <c r="E890" s="134"/>
      <c r="F890" s="134"/>
      <c r="G890" s="134"/>
      <c r="H890" s="134"/>
      <c r="I890" s="134"/>
    </row>
    <row r="891" ht="15.75" customHeight="1">
      <c r="A891" s="134"/>
      <c r="B891" s="134"/>
      <c r="C891" s="134"/>
      <c r="D891" s="134"/>
      <c r="E891" s="134"/>
      <c r="F891" s="134"/>
      <c r="G891" s="134"/>
      <c r="H891" s="134"/>
      <c r="I891" s="134"/>
    </row>
    <row r="892" ht="15.75" customHeight="1">
      <c r="A892" s="134"/>
      <c r="B892" s="134"/>
      <c r="C892" s="134"/>
      <c r="D892" s="134"/>
      <c r="E892" s="134"/>
      <c r="F892" s="134"/>
      <c r="G892" s="134"/>
      <c r="H892" s="134"/>
      <c r="I892" s="134"/>
    </row>
    <row r="893" ht="15.75" customHeight="1">
      <c r="A893" s="134"/>
      <c r="B893" s="134"/>
      <c r="C893" s="134"/>
      <c r="D893" s="134"/>
      <c r="E893" s="134"/>
      <c r="F893" s="134"/>
      <c r="G893" s="134"/>
      <c r="H893" s="134"/>
      <c r="I893" s="134"/>
    </row>
    <row r="894" ht="15.75" customHeight="1">
      <c r="A894" s="134"/>
      <c r="B894" s="134"/>
      <c r="C894" s="134"/>
      <c r="D894" s="134"/>
      <c r="E894" s="134"/>
      <c r="F894" s="134"/>
      <c r="G894" s="134"/>
      <c r="H894" s="134"/>
      <c r="I894" s="134"/>
    </row>
    <row r="895" ht="15.75" customHeight="1">
      <c r="A895" s="134"/>
      <c r="B895" s="134"/>
      <c r="C895" s="134"/>
      <c r="D895" s="134"/>
      <c r="E895" s="134"/>
      <c r="F895" s="134"/>
      <c r="G895" s="134"/>
      <c r="H895" s="134"/>
      <c r="I895" s="134"/>
    </row>
    <row r="896" ht="15.75" customHeight="1">
      <c r="A896" s="134"/>
      <c r="B896" s="134"/>
      <c r="C896" s="134"/>
      <c r="D896" s="134"/>
      <c r="E896" s="134"/>
      <c r="F896" s="134"/>
      <c r="G896" s="134"/>
      <c r="H896" s="134"/>
      <c r="I896" s="134"/>
    </row>
    <row r="897" ht="15.75" customHeight="1">
      <c r="A897" s="134"/>
      <c r="B897" s="134"/>
      <c r="C897" s="134"/>
      <c r="D897" s="134"/>
      <c r="E897" s="134"/>
      <c r="F897" s="134"/>
      <c r="G897" s="134"/>
      <c r="H897" s="134"/>
      <c r="I897" s="134"/>
    </row>
    <row r="898" ht="15.75" customHeight="1">
      <c r="A898" s="134"/>
      <c r="B898" s="134"/>
      <c r="C898" s="134"/>
      <c r="D898" s="134"/>
      <c r="E898" s="134"/>
      <c r="F898" s="134"/>
      <c r="G898" s="134"/>
      <c r="H898" s="134"/>
      <c r="I898" s="134"/>
    </row>
    <row r="899" ht="15.75" customHeight="1">
      <c r="A899" s="134"/>
      <c r="B899" s="134"/>
      <c r="C899" s="134"/>
      <c r="D899" s="134"/>
      <c r="E899" s="134"/>
      <c r="F899" s="134"/>
      <c r="G899" s="134"/>
      <c r="H899" s="134"/>
      <c r="I899" s="134"/>
    </row>
    <row r="900" ht="15.75" customHeight="1">
      <c r="A900" s="134"/>
      <c r="B900" s="134"/>
      <c r="C900" s="134"/>
      <c r="D900" s="134"/>
      <c r="E900" s="134"/>
      <c r="F900" s="134"/>
      <c r="G900" s="134"/>
      <c r="H900" s="134"/>
      <c r="I900" s="134"/>
    </row>
    <row r="901" ht="15.75" customHeight="1">
      <c r="A901" s="134"/>
      <c r="B901" s="134"/>
      <c r="C901" s="134"/>
      <c r="D901" s="134"/>
      <c r="E901" s="134"/>
      <c r="F901" s="134"/>
      <c r="G901" s="134"/>
      <c r="H901" s="134"/>
      <c r="I901" s="134"/>
    </row>
    <row r="902" ht="15.75" customHeight="1">
      <c r="A902" s="134"/>
      <c r="B902" s="134"/>
      <c r="C902" s="134"/>
      <c r="D902" s="134"/>
      <c r="E902" s="134"/>
      <c r="F902" s="134"/>
      <c r="G902" s="134"/>
      <c r="H902" s="134"/>
      <c r="I902" s="134"/>
    </row>
    <row r="903" ht="15.75" customHeight="1">
      <c r="A903" s="134"/>
      <c r="B903" s="134"/>
      <c r="C903" s="134"/>
      <c r="D903" s="134"/>
      <c r="E903" s="134"/>
      <c r="F903" s="134"/>
      <c r="G903" s="134"/>
      <c r="H903" s="134"/>
      <c r="I903" s="134"/>
    </row>
    <row r="904" ht="15.75" customHeight="1">
      <c r="A904" s="134"/>
      <c r="B904" s="134"/>
      <c r="C904" s="134"/>
      <c r="D904" s="134"/>
      <c r="E904" s="134"/>
      <c r="F904" s="134"/>
      <c r="G904" s="134"/>
      <c r="H904" s="134"/>
      <c r="I904" s="134"/>
    </row>
    <row r="905" ht="15.75" customHeight="1">
      <c r="A905" s="134"/>
      <c r="B905" s="134"/>
      <c r="C905" s="134"/>
      <c r="D905" s="134"/>
      <c r="E905" s="134"/>
      <c r="F905" s="134"/>
      <c r="G905" s="134"/>
      <c r="H905" s="134"/>
      <c r="I905" s="134"/>
    </row>
    <row r="906" ht="15.75" customHeight="1">
      <c r="A906" s="134"/>
      <c r="B906" s="134"/>
      <c r="C906" s="134"/>
      <c r="D906" s="134"/>
      <c r="E906" s="134"/>
      <c r="F906" s="134"/>
      <c r="G906" s="134"/>
      <c r="H906" s="134"/>
      <c r="I906" s="134"/>
    </row>
    <row r="907" ht="15.75" customHeight="1">
      <c r="A907" s="134"/>
      <c r="B907" s="134"/>
      <c r="C907" s="134"/>
      <c r="D907" s="134"/>
      <c r="E907" s="134"/>
      <c r="F907" s="134"/>
      <c r="G907" s="134"/>
      <c r="H907" s="134"/>
      <c r="I907" s="134"/>
    </row>
    <row r="908" ht="15.75" customHeight="1">
      <c r="A908" s="134"/>
      <c r="B908" s="134"/>
      <c r="C908" s="134"/>
      <c r="D908" s="134"/>
      <c r="E908" s="134"/>
      <c r="F908" s="134"/>
      <c r="G908" s="134"/>
      <c r="H908" s="134"/>
      <c r="I908" s="134"/>
    </row>
    <row r="909" ht="15.75" customHeight="1">
      <c r="A909" s="134"/>
      <c r="B909" s="134"/>
      <c r="C909" s="134"/>
      <c r="D909" s="134"/>
      <c r="E909" s="134"/>
      <c r="F909" s="134"/>
      <c r="G909" s="134"/>
      <c r="H909" s="134"/>
      <c r="I909" s="134"/>
    </row>
    <row r="910" ht="15.75" customHeight="1">
      <c r="A910" s="134"/>
      <c r="B910" s="134"/>
      <c r="C910" s="134"/>
      <c r="D910" s="134"/>
      <c r="E910" s="134"/>
      <c r="F910" s="134"/>
      <c r="G910" s="134"/>
      <c r="H910" s="134"/>
      <c r="I910" s="134"/>
    </row>
    <row r="911" ht="15.75" customHeight="1">
      <c r="A911" s="134"/>
      <c r="B911" s="134"/>
      <c r="C911" s="134"/>
      <c r="D911" s="134"/>
      <c r="E911" s="134"/>
      <c r="F911" s="134"/>
      <c r="G911" s="134"/>
      <c r="H911" s="134"/>
      <c r="I911" s="134"/>
    </row>
    <row r="912" ht="15.75" customHeight="1">
      <c r="A912" s="134"/>
      <c r="B912" s="134"/>
      <c r="C912" s="134"/>
      <c r="D912" s="134"/>
      <c r="E912" s="134"/>
      <c r="F912" s="134"/>
      <c r="G912" s="134"/>
      <c r="H912" s="134"/>
      <c r="I912" s="134"/>
    </row>
    <row r="913" ht="15.75" customHeight="1">
      <c r="A913" s="134"/>
      <c r="B913" s="134"/>
      <c r="C913" s="134"/>
      <c r="D913" s="134"/>
      <c r="E913" s="134"/>
      <c r="F913" s="134"/>
      <c r="G913" s="134"/>
      <c r="H913" s="134"/>
      <c r="I913" s="134"/>
    </row>
    <row r="914" ht="15.75" customHeight="1">
      <c r="A914" s="134"/>
      <c r="B914" s="134"/>
      <c r="C914" s="134"/>
      <c r="D914" s="134"/>
      <c r="E914" s="134"/>
      <c r="F914" s="134"/>
      <c r="G914" s="134"/>
      <c r="H914" s="134"/>
      <c r="I914" s="134"/>
    </row>
    <row r="915" ht="15.75" customHeight="1">
      <c r="A915" s="134"/>
      <c r="B915" s="134"/>
      <c r="C915" s="134"/>
      <c r="D915" s="134"/>
      <c r="E915" s="134"/>
      <c r="F915" s="134"/>
      <c r="G915" s="134"/>
      <c r="H915" s="134"/>
      <c r="I915" s="134"/>
    </row>
    <row r="916" ht="15.75" customHeight="1">
      <c r="A916" s="134"/>
      <c r="B916" s="134"/>
      <c r="C916" s="134"/>
      <c r="D916" s="134"/>
      <c r="E916" s="134"/>
      <c r="F916" s="134"/>
      <c r="G916" s="134"/>
      <c r="H916" s="134"/>
      <c r="I916" s="134"/>
    </row>
    <row r="917" ht="15.75" customHeight="1">
      <c r="A917" s="134"/>
      <c r="B917" s="134"/>
      <c r="C917" s="134"/>
      <c r="D917" s="134"/>
      <c r="E917" s="134"/>
      <c r="F917" s="134"/>
      <c r="G917" s="134"/>
      <c r="H917" s="134"/>
      <c r="I917" s="134"/>
    </row>
    <row r="918" ht="15.75" customHeight="1">
      <c r="A918" s="134"/>
      <c r="B918" s="134"/>
      <c r="C918" s="134"/>
      <c r="D918" s="134"/>
      <c r="E918" s="134"/>
      <c r="F918" s="134"/>
      <c r="G918" s="134"/>
      <c r="H918" s="134"/>
      <c r="I918" s="134"/>
    </row>
    <row r="919" ht="15.75" customHeight="1">
      <c r="A919" s="134"/>
      <c r="B919" s="134"/>
      <c r="C919" s="134"/>
      <c r="D919" s="134"/>
      <c r="E919" s="134"/>
      <c r="F919" s="134"/>
      <c r="G919" s="134"/>
      <c r="H919" s="134"/>
      <c r="I919" s="134"/>
    </row>
    <row r="920" ht="15.75" customHeight="1">
      <c r="A920" s="134"/>
      <c r="B920" s="134"/>
      <c r="C920" s="134"/>
      <c r="D920" s="134"/>
      <c r="E920" s="134"/>
      <c r="F920" s="134"/>
      <c r="G920" s="134"/>
      <c r="H920" s="134"/>
      <c r="I920" s="134"/>
    </row>
    <row r="921" ht="15.75" customHeight="1">
      <c r="A921" s="134"/>
      <c r="B921" s="134"/>
      <c r="C921" s="134"/>
      <c r="D921" s="134"/>
      <c r="E921" s="134"/>
      <c r="F921" s="134"/>
      <c r="G921" s="134"/>
      <c r="H921" s="134"/>
      <c r="I921" s="134"/>
    </row>
    <row r="922" ht="15.75" customHeight="1">
      <c r="A922" s="134"/>
      <c r="B922" s="134"/>
      <c r="C922" s="134"/>
      <c r="D922" s="134"/>
      <c r="E922" s="134"/>
      <c r="F922" s="134"/>
      <c r="G922" s="134"/>
      <c r="H922" s="134"/>
      <c r="I922" s="134"/>
    </row>
    <row r="923" ht="15.75" customHeight="1">
      <c r="A923" s="134"/>
      <c r="B923" s="134"/>
      <c r="C923" s="134"/>
      <c r="D923" s="134"/>
      <c r="E923" s="134"/>
      <c r="F923" s="134"/>
      <c r="G923" s="134"/>
      <c r="H923" s="134"/>
      <c r="I923" s="134"/>
    </row>
    <row r="924" ht="15.75" customHeight="1">
      <c r="A924" s="134"/>
      <c r="B924" s="134"/>
      <c r="C924" s="134"/>
      <c r="D924" s="134"/>
      <c r="E924" s="134"/>
      <c r="F924" s="134"/>
      <c r="G924" s="134"/>
      <c r="H924" s="134"/>
      <c r="I924" s="134"/>
    </row>
    <row r="925" ht="15.75" customHeight="1">
      <c r="A925" s="134"/>
      <c r="B925" s="134"/>
      <c r="C925" s="134"/>
      <c r="D925" s="134"/>
      <c r="E925" s="134"/>
      <c r="F925" s="134"/>
      <c r="G925" s="134"/>
      <c r="H925" s="134"/>
      <c r="I925" s="134"/>
    </row>
    <row r="926" ht="15.75" customHeight="1">
      <c r="A926" s="134"/>
      <c r="B926" s="134"/>
      <c r="C926" s="134"/>
      <c r="D926" s="134"/>
      <c r="E926" s="134"/>
      <c r="F926" s="134"/>
      <c r="G926" s="134"/>
      <c r="H926" s="134"/>
      <c r="I926" s="134"/>
    </row>
    <row r="927" ht="15.75" customHeight="1">
      <c r="A927" s="134"/>
      <c r="B927" s="134"/>
      <c r="C927" s="134"/>
      <c r="D927" s="134"/>
      <c r="E927" s="134"/>
      <c r="F927" s="134"/>
      <c r="G927" s="134"/>
      <c r="H927" s="134"/>
      <c r="I927" s="134"/>
    </row>
    <row r="928" ht="15.75" customHeight="1">
      <c r="A928" s="134"/>
      <c r="B928" s="134"/>
      <c r="C928" s="134"/>
      <c r="D928" s="134"/>
      <c r="E928" s="134"/>
      <c r="F928" s="134"/>
      <c r="G928" s="134"/>
      <c r="H928" s="134"/>
      <c r="I928" s="134"/>
    </row>
    <row r="929" ht="15.75" customHeight="1">
      <c r="A929" s="134"/>
      <c r="B929" s="134"/>
      <c r="C929" s="134"/>
      <c r="D929" s="134"/>
      <c r="E929" s="134"/>
      <c r="F929" s="134"/>
      <c r="G929" s="134"/>
      <c r="H929" s="134"/>
      <c r="I929" s="134"/>
    </row>
    <row r="930" ht="15.75" customHeight="1">
      <c r="A930" s="134"/>
      <c r="B930" s="134"/>
      <c r="C930" s="134"/>
      <c r="D930" s="134"/>
      <c r="E930" s="134"/>
      <c r="F930" s="134"/>
      <c r="G930" s="134"/>
      <c r="H930" s="134"/>
      <c r="I930" s="134"/>
    </row>
    <row r="931" ht="15.75" customHeight="1">
      <c r="A931" s="134"/>
      <c r="B931" s="134"/>
      <c r="C931" s="134"/>
      <c r="D931" s="134"/>
      <c r="E931" s="134"/>
      <c r="F931" s="134"/>
      <c r="G931" s="134"/>
      <c r="H931" s="134"/>
      <c r="I931" s="134"/>
    </row>
    <row r="932" ht="15.75" customHeight="1">
      <c r="A932" s="134"/>
      <c r="B932" s="134"/>
      <c r="C932" s="134"/>
      <c r="D932" s="134"/>
      <c r="E932" s="134"/>
      <c r="F932" s="134"/>
      <c r="G932" s="134"/>
      <c r="H932" s="134"/>
      <c r="I932" s="134"/>
    </row>
    <row r="933" ht="15.75" customHeight="1">
      <c r="A933" s="134"/>
      <c r="B933" s="134"/>
      <c r="C933" s="134"/>
      <c r="D933" s="134"/>
      <c r="E933" s="134"/>
      <c r="F933" s="134"/>
      <c r="G933" s="134"/>
      <c r="H933" s="134"/>
      <c r="I933" s="134"/>
    </row>
    <row r="934" ht="15.75" customHeight="1">
      <c r="A934" s="134"/>
      <c r="B934" s="134"/>
      <c r="C934" s="134"/>
      <c r="D934" s="134"/>
      <c r="E934" s="134"/>
      <c r="F934" s="134"/>
      <c r="G934" s="134"/>
      <c r="H934" s="134"/>
      <c r="I934" s="134"/>
    </row>
    <row r="935" ht="15.75" customHeight="1">
      <c r="A935" s="134"/>
      <c r="B935" s="134"/>
      <c r="C935" s="134"/>
      <c r="D935" s="134"/>
      <c r="E935" s="134"/>
      <c r="F935" s="134"/>
      <c r="G935" s="134"/>
      <c r="H935" s="134"/>
      <c r="I935" s="134"/>
    </row>
    <row r="936" ht="15.75" customHeight="1">
      <c r="A936" s="134"/>
      <c r="B936" s="134"/>
      <c r="C936" s="134"/>
      <c r="D936" s="134"/>
      <c r="E936" s="134"/>
      <c r="F936" s="134"/>
      <c r="G936" s="134"/>
      <c r="H936" s="134"/>
      <c r="I936" s="134"/>
    </row>
    <row r="937" ht="15.75" customHeight="1">
      <c r="A937" s="134"/>
      <c r="B937" s="134"/>
      <c r="C937" s="134"/>
      <c r="D937" s="134"/>
      <c r="E937" s="134"/>
      <c r="F937" s="134"/>
      <c r="G937" s="134"/>
      <c r="H937" s="134"/>
      <c r="I937" s="134"/>
    </row>
    <row r="938" ht="15.75" customHeight="1">
      <c r="A938" s="134"/>
      <c r="B938" s="134"/>
      <c r="C938" s="134"/>
      <c r="D938" s="134"/>
      <c r="E938" s="134"/>
      <c r="F938" s="134"/>
      <c r="G938" s="134"/>
      <c r="H938" s="134"/>
      <c r="I938" s="134"/>
    </row>
    <row r="939" ht="15.75" customHeight="1">
      <c r="A939" s="134"/>
      <c r="B939" s="134"/>
      <c r="C939" s="134"/>
      <c r="D939" s="134"/>
      <c r="E939" s="134"/>
      <c r="F939" s="134"/>
      <c r="G939" s="134"/>
      <c r="H939" s="134"/>
      <c r="I939" s="134"/>
    </row>
    <row r="940" ht="15.75" customHeight="1">
      <c r="A940" s="134"/>
      <c r="B940" s="134"/>
      <c r="C940" s="134"/>
      <c r="D940" s="134"/>
      <c r="E940" s="134"/>
      <c r="F940" s="134"/>
      <c r="G940" s="134"/>
      <c r="H940" s="134"/>
      <c r="I940" s="134"/>
    </row>
    <row r="941" ht="15.75" customHeight="1">
      <c r="A941" s="134"/>
      <c r="B941" s="134"/>
      <c r="C941" s="134"/>
      <c r="D941" s="134"/>
      <c r="E941" s="134"/>
      <c r="F941" s="134"/>
      <c r="G941" s="134"/>
      <c r="H941" s="134"/>
      <c r="I941" s="134"/>
    </row>
    <row r="942" ht="15.75" customHeight="1">
      <c r="A942" s="134"/>
      <c r="B942" s="134"/>
      <c r="C942" s="134"/>
      <c r="D942" s="134"/>
      <c r="E942" s="134"/>
      <c r="F942" s="134"/>
      <c r="G942" s="134"/>
      <c r="H942" s="134"/>
      <c r="I942" s="134"/>
    </row>
    <row r="943" ht="15.75" customHeight="1">
      <c r="A943" s="134"/>
      <c r="B943" s="134"/>
      <c r="C943" s="134"/>
      <c r="D943" s="134"/>
      <c r="E943" s="134"/>
      <c r="F943" s="134"/>
      <c r="G943" s="134"/>
      <c r="H943" s="134"/>
      <c r="I943" s="134"/>
    </row>
    <row r="944" ht="15.75" customHeight="1">
      <c r="A944" s="134"/>
      <c r="B944" s="134"/>
      <c r="C944" s="134"/>
      <c r="D944" s="134"/>
      <c r="E944" s="134"/>
      <c r="F944" s="134"/>
      <c r="G944" s="134"/>
      <c r="H944" s="134"/>
      <c r="I944" s="134"/>
    </row>
    <row r="945" ht="15.75" customHeight="1">
      <c r="A945" s="134"/>
      <c r="B945" s="134"/>
      <c r="C945" s="134"/>
      <c r="D945" s="134"/>
      <c r="E945" s="134"/>
      <c r="F945" s="134"/>
      <c r="G945" s="134"/>
      <c r="H945" s="134"/>
      <c r="I945" s="134"/>
    </row>
    <row r="946" ht="15.75" customHeight="1">
      <c r="A946" s="134"/>
      <c r="B946" s="134"/>
      <c r="C946" s="134"/>
      <c r="D946" s="134"/>
      <c r="E946" s="134"/>
      <c r="F946" s="134"/>
      <c r="G946" s="134"/>
      <c r="H946" s="134"/>
      <c r="I946" s="134"/>
    </row>
    <row r="947" ht="15.75" customHeight="1">
      <c r="A947" s="134"/>
      <c r="B947" s="134"/>
      <c r="C947" s="134"/>
      <c r="D947" s="134"/>
      <c r="E947" s="134"/>
      <c r="F947" s="134"/>
      <c r="G947" s="134"/>
      <c r="H947" s="134"/>
      <c r="I947" s="134"/>
    </row>
    <row r="948" ht="15.75" customHeight="1">
      <c r="A948" s="134"/>
      <c r="B948" s="134"/>
      <c r="C948" s="134"/>
      <c r="D948" s="134"/>
      <c r="E948" s="134"/>
      <c r="F948" s="134"/>
      <c r="G948" s="134"/>
      <c r="H948" s="134"/>
      <c r="I948" s="134"/>
    </row>
    <row r="949" ht="15.75" customHeight="1">
      <c r="A949" s="134"/>
      <c r="B949" s="134"/>
      <c r="C949" s="134"/>
      <c r="D949" s="134"/>
      <c r="E949" s="134"/>
      <c r="F949" s="134"/>
      <c r="G949" s="134"/>
      <c r="H949" s="134"/>
      <c r="I949" s="134"/>
    </row>
    <row r="950" ht="15.75" customHeight="1">
      <c r="A950" s="134"/>
      <c r="B950" s="134"/>
      <c r="C950" s="134"/>
      <c r="D950" s="134"/>
      <c r="E950" s="134"/>
      <c r="F950" s="134"/>
      <c r="G950" s="134"/>
      <c r="H950" s="134"/>
      <c r="I950" s="134"/>
    </row>
    <row r="951" ht="15.75" customHeight="1">
      <c r="A951" s="134"/>
      <c r="B951" s="134"/>
      <c r="C951" s="134"/>
      <c r="D951" s="134"/>
      <c r="E951" s="134"/>
      <c r="F951" s="134"/>
      <c r="G951" s="134"/>
      <c r="H951" s="134"/>
      <c r="I951" s="134"/>
    </row>
    <row r="952" ht="15.75" customHeight="1">
      <c r="A952" s="134"/>
      <c r="B952" s="134"/>
      <c r="C952" s="134"/>
      <c r="D952" s="134"/>
      <c r="E952" s="134"/>
      <c r="F952" s="134"/>
      <c r="G952" s="134"/>
      <c r="H952" s="134"/>
      <c r="I952" s="134"/>
    </row>
    <row r="953" ht="15.75" customHeight="1">
      <c r="A953" s="134"/>
      <c r="B953" s="134"/>
      <c r="C953" s="134"/>
      <c r="D953" s="134"/>
      <c r="E953" s="134"/>
      <c r="F953" s="134"/>
      <c r="G953" s="134"/>
      <c r="H953" s="134"/>
      <c r="I953" s="134"/>
    </row>
    <row r="954" ht="15.75" customHeight="1">
      <c r="A954" s="134"/>
      <c r="B954" s="134"/>
      <c r="C954" s="134"/>
      <c r="D954" s="134"/>
      <c r="E954" s="134"/>
      <c r="F954" s="134"/>
      <c r="G954" s="134"/>
      <c r="H954" s="134"/>
      <c r="I954" s="134"/>
    </row>
    <row r="955" ht="15.75" customHeight="1">
      <c r="A955" s="134"/>
      <c r="B955" s="134"/>
      <c r="C955" s="134"/>
      <c r="D955" s="134"/>
      <c r="E955" s="134"/>
      <c r="F955" s="134"/>
      <c r="G955" s="134"/>
      <c r="H955" s="134"/>
      <c r="I955" s="134"/>
    </row>
    <row r="956" ht="15.75" customHeight="1">
      <c r="A956" s="134"/>
      <c r="B956" s="134"/>
      <c r="C956" s="134"/>
      <c r="D956" s="134"/>
      <c r="E956" s="134"/>
      <c r="F956" s="134"/>
      <c r="G956" s="134"/>
      <c r="H956" s="134"/>
      <c r="I956" s="134"/>
    </row>
    <row r="957" ht="15.75" customHeight="1">
      <c r="A957" s="134"/>
      <c r="B957" s="134"/>
      <c r="C957" s="134"/>
      <c r="D957" s="134"/>
      <c r="E957" s="134"/>
      <c r="F957" s="134"/>
      <c r="G957" s="134"/>
      <c r="H957" s="134"/>
      <c r="I957" s="134"/>
    </row>
    <row r="958" ht="15.75" customHeight="1">
      <c r="A958" s="134"/>
      <c r="B958" s="134"/>
      <c r="C958" s="134"/>
      <c r="D958" s="134"/>
      <c r="E958" s="134"/>
      <c r="F958" s="134"/>
      <c r="G958" s="134"/>
      <c r="H958" s="134"/>
      <c r="I958" s="134"/>
    </row>
    <row r="959" ht="15.75" customHeight="1">
      <c r="A959" s="134"/>
      <c r="B959" s="134"/>
      <c r="C959" s="134"/>
      <c r="D959" s="134"/>
      <c r="E959" s="134"/>
      <c r="F959" s="134"/>
      <c r="G959" s="134"/>
      <c r="H959" s="134"/>
      <c r="I959" s="134"/>
    </row>
    <row r="960" ht="15.75" customHeight="1">
      <c r="A960" s="134"/>
      <c r="B960" s="134"/>
      <c r="C960" s="134"/>
      <c r="D960" s="134"/>
      <c r="E960" s="134"/>
      <c r="F960" s="134"/>
      <c r="G960" s="134"/>
      <c r="H960" s="134"/>
      <c r="I960" s="134"/>
    </row>
    <row r="961" ht="15.75" customHeight="1">
      <c r="A961" s="134"/>
      <c r="B961" s="134"/>
      <c r="C961" s="134"/>
      <c r="D961" s="134"/>
      <c r="E961" s="134"/>
      <c r="F961" s="134"/>
      <c r="G961" s="134"/>
      <c r="H961" s="134"/>
      <c r="I961" s="134"/>
    </row>
    <row r="962" ht="15.75" customHeight="1">
      <c r="A962" s="134"/>
      <c r="B962" s="134"/>
      <c r="C962" s="134"/>
      <c r="D962" s="134"/>
      <c r="E962" s="134"/>
      <c r="F962" s="134"/>
      <c r="G962" s="134"/>
      <c r="H962" s="134"/>
      <c r="I962" s="134"/>
    </row>
    <row r="963" ht="15.75" customHeight="1">
      <c r="A963" s="134"/>
      <c r="B963" s="134"/>
      <c r="C963" s="134"/>
      <c r="D963" s="134"/>
      <c r="E963" s="134"/>
      <c r="F963" s="134"/>
      <c r="G963" s="134"/>
      <c r="H963" s="134"/>
      <c r="I963" s="134"/>
    </row>
    <row r="964" ht="15.75" customHeight="1">
      <c r="A964" s="134"/>
      <c r="B964" s="134"/>
      <c r="C964" s="134"/>
      <c r="D964" s="134"/>
      <c r="E964" s="134"/>
      <c r="F964" s="134"/>
      <c r="G964" s="134"/>
      <c r="H964" s="134"/>
      <c r="I964" s="134"/>
    </row>
    <row r="965" ht="15.75" customHeight="1">
      <c r="A965" s="134"/>
      <c r="B965" s="134"/>
      <c r="C965" s="134"/>
      <c r="D965" s="134"/>
      <c r="E965" s="134"/>
      <c r="F965" s="134"/>
      <c r="G965" s="134"/>
      <c r="H965" s="134"/>
      <c r="I965" s="134"/>
    </row>
    <row r="966" ht="15.75" customHeight="1">
      <c r="A966" s="134"/>
      <c r="B966" s="134"/>
      <c r="C966" s="134"/>
      <c r="D966" s="134"/>
      <c r="E966" s="134"/>
      <c r="F966" s="134"/>
      <c r="G966" s="134"/>
      <c r="H966" s="134"/>
      <c r="I966" s="134"/>
    </row>
    <row r="967" ht="15.75" customHeight="1">
      <c r="A967" s="134"/>
      <c r="B967" s="134"/>
      <c r="C967" s="134"/>
      <c r="D967" s="134"/>
      <c r="E967" s="134"/>
      <c r="F967" s="134"/>
      <c r="G967" s="134"/>
      <c r="H967" s="134"/>
      <c r="I967" s="134"/>
    </row>
    <row r="968" ht="15.75" customHeight="1">
      <c r="A968" s="134"/>
      <c r="B968" s="134"/>
      <c r="C968" s="134"/>
      <c r="D968" s="134"/>
      <c r="E968" s="134"/>
      <c r="F968" s="134"/>
      <c r="G968" s="134"/>
      <c r="H968" s="134"/>
      <c r="I968" s="134"/>
    </row>
    <row r="969" ht="15.75" customHeight="1">
      <c r="A969" s="134"/>
      <c r="B969" s="134"/>
      <c r="C969" s="134"/>
      <c r="D969" s="134"/>
      <c r="E969" s="134"/>
      <c r="F969" s="134"/>
      <c r="G969" s="134"/>
      <c r="H969" s="134"/>
      <c r="I969" s="134"/>
    </row>
    <row r="970" ht="15.75" customHeight="1">
      <c r="A970" s="134"/>
      <c r="B970" s="134"/>
      <c r="C970" s="134"/>
      <c r="D970" s="134"/>
      <c r="E970" s="134"/>
      <c r="F970" s="134"/>
      <c r="G970" s="134"/>
      <c r="H970" s="134"/>
      <c r="I970" s="134"/>
    </row>
    <row r="971" ht="15.75" customHeight="1">
      <c r="A971" s="134"/>
      <c r="B971" s="134"/>
      <c r="C971" s="134"/>
      <c r="D971" s="134"/>
      <c r="E971" s="134"/>
      <c r="F971" s="134"/>
      <c r="G971" s="134"/>
      <c r="H971" s="134"/>
      <c r="I971" s="134"/>
    </row>
    <row r="972" ht="15.75" customHeight="1">
      <c r="A972" s="134"/>
      <c r="B972" s="134"/>
      <c r="C972" s="134"/>
      <c r="D972" s="134"/>
      <c r="E972" s="134"/>
      <c r="F972" s="134"/>
      <c r="G972" s="134"/>
      <c r="H972" s="134"/>
      <c r="I972" s="134"/>
    </row>
    <row r="973" ht="15.75" customHeight="1">
      <c r="A973" s="134"/>
      <c r="B973" s="134"/>
      <c r="C973" s="134"/>
      <c r="D973" s="134"/>
      <c r="E973" s="134"/>
      <c r="F973" s="134"/>
      <c r="G973" s="134"/>
      <c r="H973" s="134"/>
      <c r="I973" s="134"/>
    </row>
    <row r="974" ht="15.75" customHeight="1">
      <c r="A974" s="134"/>
      <c r="B974" s="134"/>
      <c r="C974" s="134"/>
      <c r="D974" s="134"/>
      <c r="E974" s="134"/>
      <c r="F974" s="134"/>
      <c r="G974" s="134"/>
      <c r="H974" s="134"/>
      <c r="I974" s="134"/>
    </row>
    <row r="975" ht="15.75" customHeight="1">
      <c r="A975" s="134"/>
      <c r="B975" s="134"/>
      <c r="C975" s="134"/>
      <c r="D975" s="134"/>
      <c r="E975" s="134"/>
      <c r="F975" s="134"/>
      <c r="G975" s="134"/>
      <c r="H975" s="134"/>
      <c r="I975" s="134"/>
    </row>
    <row r="976" ht="15.75" customHeight="1">
      <c r="A976" s="134"/>
      <c r="B976" s="134"/>
      <c r="C976" s="134"/>
      <c r="D976" s="134"/>
      <c r="E976" s="134"/>
      <c r="F976" s="134"/>
      <c r="G976" s="134"/>
      <c r="H976" s="134"/>
      <c r="I976" s="134"/>
    </row>
    <row r="977" ht="15.75" customHeight="1">
      <c r="A977" s="134"/>
      <c r="B977" s="134"/>
      <c r="C977" s="134"/>
      <c r="D977" s="134"/>
      <c r="E977" s="134"/>
      <c r="F977" s="134"/>
      <c r="G977" s="134"/>
      <c r="H977" s="134"/>
      <c r="I977" s="134"/>
    </row>
    <row r="978" ht="15.75" customHeight="1">
      <c r="A978" s="134"/>
      <c r="B978" s="134"/>
      <c r="C978" s="134"/>
      <c r="D978" s="134"/>
      <c r="E978" s="134"/>
      <c r="F978" s="134"/>
      <c r="G978" s="134"/>
      <c r="H978" s="134"/>
      <c r="I978" s="134"/>
    </row>
    <row r="979" ht="15.75" customHeight="1">
      <c r="A979" s="134"/>
      <c r="B979" s="134"/>
      <c r="C979" s="134"/>
      <c r="D979" s="134"/>
      <c r="E979" s="134"/>
      <c r="F979" s="134"/>
      <c r="G979" s="134"/>
      <c r="H979" s="134"/>
      <c r="I979" s="134"/>
    </row>
    <row r="980" ht="15.75" customHeight="1">
      <c r="A980" s="134"/>
      <c r="B980" s="134"/>
      <c r="C980" s="134"/>
      <c r="D980" s="134"/>
      <c r="E980" s="134"/>
      <c r="F980" s="134"/>
      <c r="G980" s="134"/>
      <c r="H980" s="134"/>
      <c r="I980" s="134"/>
    </row>
    <row r="981" ht="15.75" customHeight="1">
      <c r="A981" s="134"/>
      <c r="B981" s="134"/>
      <c r="C981" s="134"/>
      <c r="D981" s="134"/>
      <c r="E981" s="134"/>
      <c r="F981" s="134"/>
      <c r="G981" s="134"/>
      <c r="H981" s="134"/>
      <c r="I981" s="134"/>
    </row>
    <row r="982" ht="15.75" customHeight="1">
      <c r="A982" s="134"/>
      <c r="B982" s="134"/>
      <c r="C982" s="134"/>
      <c r="D982" s="134"/>
      <c r="E982" s="134"/>
      <c r="F982" s="134"/>
      <c r="G982" s="134"/>
      <c r="H982" s="134"/>
      <c r="I982" s="134"/>
    </row>
    <row r="983" ht="15.75" customHeight="1">
      <c r="A983" s="134"/>
      <c r="B983" s="134"/>
      <c r="C983" s="134"/>
      <c r="D983" s="134"/>
      <c r="E983" s="134"/>
      <c r="F983" s="134"/>
      <c r="G983" s="134"/>
      <c r="H983" s="134"/>
      <c r="I983" s="134"/>
    </row>
    <row r="984" ht="15.75" customHeight="1">
      <c r="A984" s="134"/>
      <c r="B984" s="134"/>
      <c r="C984" s="134"/>
      <c r="D984" s="134"/>
      <c r="E984" s="134"/>
      <c r="F984" s="134"/>
      <c r="G984" s="134"/>
      <c r="H984" s="134"/>
      <c r="I984" s="134"/>
    </row>
    <row r="985" ht="15.75" customHeight="1">
      <c r="A985" s="134"/>
      <c r="B985" s="134"/>
      <c r="C985" s="134"/>
      <c r="D985" s="134"/>
      <c r="E985" s="134"/>
      <c r="F985" s="134"/>
      <c r="G985" s="134"/>
      <c r="H985" s="134"/>
      <c r="I985" s="134"/>
    </row>
    <row r="986" ht="15.75" customHeight="1">
      <c r="A986" s="134"/>
      <c r="B986" s="134"/>
      <c r="C986" s="134"/>
      <c r="D986" s="134"/>
      <c r="E986" s="134"/>
      <c r="F986" s="134"/>
      <c r="G986" s="134"/>
      <c r="H986" s="134"/>
      <c r="I986" s="134"/>
    </row>
    <row r="987" ht="15.75" customHeight="1">
      <c r="A987" s="134"/>
      <c r="B987" s="134"/>
      <c r="C987" s="134"/>
      <c r="D987" s="134"/>
      <c r="E987" s="134"/>
      <c r="F987" s="134"/>
      <c r="G987" s="134"/>
      <c r="H987" s="134"/>
      <c r="I987" s="134"/>
    </row>
    <row r="988" ht="15.75" customHeight="1">
      <c r="A988" s="134"/>
      <c r="B988" s="134"/>
      <c r="C988" s="134"/>
      <c r="D988" s="134"/>
      <c r="E988" s="134"/>
      <c r="F988" s="134"/>
      <c r="G988" s="134"/>
      <c r="H988" s="134"/>
      <c r="I988" s="134"/>
    </row>
    <row r="989" ht="15.75" customHeight="1">
      <c r="A989" s="134"/>
      <c r="B989" s="134"/>
      <c r="C989" s="134"/>
      <c r="D989" s="134"/>
      <c r="E989" s="134"/>
      <c r="F989" s="134"/>
      <c r="G989" s="134"/>
      <c r="H989" s="134"/>
      <c r="I989" s="134"/>
    </row>
    <row r="990" ht="15.75" customHeight="1">
      <c r="A990" s="134"/>
      <c r="B990" s="134"/>
      <c r="C990" s="134"/>
      <c r="D990" s="134"/>
      <c r="E990" s="134"/>
      <c r="F990" s="134"/>
      <c r="G990" s="134"/>
      <c r="H990" s="134"/>
      <c r="I990" s="134"/>
    </row>
    <row r="991" ht="15.75" customHeight="1">
      <c r="A991" s="134"/>
      <c r="B991" s="134"/>
      <c r="C991" s="134"/>
      <c r="D991" s="134"/>
      <c r="E991" s="134"/>
      <c r="F991" s="134"/>
      <c r="G991" s="134"/>
      <c r="H991" s="134"/>
      <c r="I991" s="134"/>
    </row>
    <row r="992" ht="15.75" customHeight="1">
      <c r="A992" s="134"/>
      <c r="B992" s="134"/>
      <c r="C992" s="134"/>
      <c r="D992" s="134"/>
      <c r="E992" s="134"/>
      <c r="F992" s="134"/>
      <c r="G992" s="134"/>
      <c r="H992" s="134"/>
      <c r="I992" s="134"/>
    </row>
    <row r="993" ht="15.75" customHeight="1">
      <c r="A993" s="134"/>
      <c r="B993" s="134"/>
      <c r="C993" s="134"/>
      <c r="D993" s="134"/>
      <c r="E993" s="134"/>
      <c r="F993" s="134"/>
      <c r="G993" s="134"/>
      <c r="H993" s="134"/>
      <c r="I993" s="134"/>
    </row>
    <row r="994" ht="15.75" customHeight="1">
      <c r="A994" s="134"/>
      <c r="B994" s="134"/>
      <c r="C994" s="134"/>
      <c r="D994" s="134"/>
      <c r="E994" s="134"/>
      <c r="F994" s="134"/>
      <c r="G994" s="134"/>
      <c r="H994" s="134"/>
      <c r="I994" s="134"/>
    </row>
    <row r="995" ht="15.75" customHeight="1">
      <c r="A995" s="134"/>
      <c r="B995" s="134"/>
      <c r="C995" s="134"/>
      <c r="D995" s="134"/>
      <c r="E995" s="134"/>
      <c r="F995" s="134"/>
      <c r="G995" s="134"/>
      <c r="H995" s="134"/>
      <c r="I995" s="134"/>
    </row>
    <row r="996" ht="15.75" customHeight="1">
      <c r="A996" s="134"/>
      <c r="B996" s="134"/>
      <c r="C996" s="134"/>
      <c r="D996" s="134"/>
      <c r="E996" s="134"/>
      <c r="F996" s="134"/>
      <c r="G996" s="134"/>
      <c r="H996" s="134"/>
      <c r="I996" s="134"/>
    </row>
    <row r="997" ht="15.75" customHeight="1">
      <c r="A997" s="134"/>
      <c r="B997" s="134"/>
      <c r="C997" s="134"/>
      <c r="D997" s="134"/>
      <c r="E997" s="134"/>
      <c r="F997" s="134"/>
      <c r="G997" s="134"/>
      <c r="H997" s="134"/>
      <c r="I997" s="134"/>
    </row>
    <row r="998" ht="15.75" customHeight="1">
      <c r="A998" s="134"/>
      <c r="B998" s="134"/>
      <c r="C998" s="134"/>
      <c r="D998" s="134"/>
      <c r="E998" s="134"/>
      <c r="F998" s="134"/>
      <c r="G998" s="134"/>
      <c r="H998" s="134"/>
      <c r="I998" s="134"/>
    </row>
    <row r="999" ht="15.75" customHeight="1">
      <c r="A999" s="134"/>
      <c r="B999" s="134"/>
      <c r="C999" s="134"/>
      <c r="D999" s="134"/>
      <c r="E999" s="134"/>
      <c r="F999" s="134"/>
      <c r="G999" s="134"/>
      <c r="H999" s="134"/>
      <c r="I999" s="134"/>
    </row>
    <row r="1000" ht="15.75" customHeight="1">
      <c r="A1000" s="134"/>
      <c r="B1000" s="134"/>
      <c r="C1000" s="134"/>
      <c r="D1000" s="134"/>
      <c r="E1000" s="134"/>
      <c r="F1000" s="134"/>
      <c r="G1000" s="134"/>
      <c r="H1000" s="134"/>
      <c r="I1000" s="134"/>
    </row>
    <row r="1001" ht="15.75" customHeight="1">
      <c r="A1001" s="134"/>
      <c r="B1001" s="134"/>
      <c r="C1001" s="134"/>
      <c r="D1001" s="134"/>
      <c r="E1001" s="134"/>
      <c r="F1001" s="134"/>
      <c r="G1001" s="134"/>
      <c r="H1001" s="134"/>
      <c r="I1001" s="134"/>
    </row>
  </sheetData>
  <mergeCells count="10">
    <mergeCell ref="C24:C43"/>
    <mergeCell ref="C44:C48"/>
    <mergeCell ref="B4:B23"/>
    <mergeCell ref="C4:C10"/>
    <mergeCell ref="C11:C16"/>
    <mergeCell ref="C17:C23"/>
    <mergeCell ref="B24:B43"/>
    <mergeCell ref="B44:B63"/>
    <mergeCell ref="B64:B83"/>
    <mergeCell ref="A2:C2"/>
  </mergeCells>
  <printOptions/>
  <pageMargins bottom="0.75" footer="0.0" header="0.0" left="0.7" right="0.7" top="0.75"/>
  <pageSetup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70C0"/>
    <pageSetUpPr/>
  </sheetPr>
  <sheetViews>
    <sheetView workbookViewId="0"/>
  </sheetViews>
  <sheetFormatPr customHeight="1" defaultColWidth="14.43" defaultRowHeight="15.0"/>
  <cols>
    <col customWidth="1" min="1" max="1" width="14.14"/>
    <col customWidth="1" min="2" max="2" width="33.0"/>
    <col customWidth="1" min="3" max="3" width="27.71"/>
    <col customWidth="1" min="4" max="4" width="27.57"/>
    <col customWidth="1" min="5" max="5" width="12.29"/>
    <col customWidth="1" min="6" max="6" width="8.0"/>
    <col customWidth="1" min="7" max="7" width="35.57"/>
    <col customWidth="1" min="8" max="8" width="31.14"/>
    <col customWidth="1" min="9" max="9" width="30.86"/>
    <col customWidth="1" min="10" max="26" width="10.71"/>
  </cols>
  <sheetData>
    <row r="1" ht="68.25" customHeight="1">
      <c r="A1" s="107"/>
      <c r="B1" s="107"/>
      <c r="E1" s="108" t="s">
        <v>95</v>
      </c>
      <c r="F1" s="109"/>
      <c r="G1" s="110"/>
      <c r="H1" s="110"/>
      <c r="I1" s="110"/>
    </row>
    <row r="2">
      <c r="A2" s="111" t="s">
        <v>96</v>
      </c>
      <c r="B2" s="112"/>
      <c r="C2" s="113"/>
      <c r="D2" s="110"/>
      <c r="E2" s="109"/>
      <c r="F2" s="109"/>
      <c r="G2" s="110"/>
      <c r="H2" s="110"/>
      <c r="I2" s="110"/>
    </row>
    <row r="3" ht="23.25" customHeight="1">
      <c r="A3" s="66" t="s">
        <v>97</v>
      </c>
      <c r="B3" s="150" t="s">
        <v>98</v>
      </c>
      <c r="C3" s="150" t="s">
        <v>99</v>
      </c>
      <c r="D3" s="150" t="s">
        <v>17</v>
      </c>
      <c r="E3" s="150" t="s">
        <v>1268</v>
      </c>
      <c r="F3" s="150" t="s">
        <v>101</v>
      </c>
      <c r="G3" s="242" t="s">
        <v>481</v>
      </c>
      <c r="H3" s="150" t="s">
        <v>103</v>
      </c>
      <c r="I3" s="150" t="s">
        <v>104</v>
      </c>
      <c r="J3" s="243"/>
      <c r="K3" s="243"/>
      <c r="L3" s="243"/>
      <c r="M3" s="243"/>
      <c r="N3" s="243"/>
      <c r="O3" s="243"/>
      <c r="P3" s="243"/>
      <c r="Q3" s="243"/>
      <c r="R3" s="243"/>
      <c r="S3" s="243"/>
      <c r="T3" s="243"/>
      <c r="U3" s="243"/>
      <c r="V3" s="243"/>
      <c r="W3" s="243"/>
      <c r="X3" s="243"/>
      <c r="Y3" s="243"/>
      <c r="Z3" s="243"/>
    </row>
    <row r="4">
      <c r="A4" s="244">
        <v>0.18</v>
      </c>
      <c r="B4" s="145" t="s">
        <v>1269</v>
      </c>
      <c r="C4" s="145" t="s">
        <v>72</v>
      </c>
      <c r="D4" s="145" t="s">
        <v>40</v>
      </c>
      <c r="E4" s="145" t="s">
        <v>1270</v>
      </c>
      <c r="F4" s="145" t="s">
        <v>117</v>
      </c>
      <c r="G4" s="145" t="s">
        <v>1271</v>
      </c>
      <c r="H4" s="145" t="s">
        <v>1272</v>
      </c>
      <c r="I4" s="145"/>
      <c r="J4" s="2"/>
      <c r="K4" s="2"/>
      <c r="L4" s="2"/>
      <c r="M4" s="2"/>
      <c r="N4" s="2"/>
      <c r="O4" s="2"/>
      <c r="P4" s="2"/>
      <c r="Q4" s="2"/>
      <c r="R4" s="2"/>
      <c r="S4" s="2"/>
      <c r="T4" s="2"/>
      <c r="U4" s="2"/>
      <c r="V4" s="2"/>
      <c r="W4" s="2"/>
      <c r="X4" s="2"/>
      <c r="Y4" s="2"/>
      <c r="Z4" s="2"/>
    </row>
    <row r="5">
      <c r="A5" s="244">
        <v>0.27</v>
      </c>
      <c r="B5" s="145"/>
      <c r="C5" s="145" t="s">
        <v>72</v>
      </c>
      <c r="D5" s="145" t="s">
        <v>39</v>
      </c>
      <c r="E5" s="145" t="s">
        <v>1273</v>
      </c>
      <c r="F5" s="145" t="s">
        <v>117</v>
      </c>
      <c r="G5" s="145" t="s">
        <v>1274</v>
      </c>
      <c r="H5" s="145" t="s">
        <v>1275</v>
      </c>
      <c r="I5" s="145"/>
      <c r="J5" s="2"/>
      <c r="K5" s="2"/>
      <c r="L5" s="2"/>
      <c r="M5" s="2"/>
      <c r="N5" s="2"/>
      <c r="O5" s="2"/>
      <c r="P5" s="2"/>
      <c r="Q5" s="2"/>
      <c r="R5" s="2"/>
      <c r="S5" s="2"/>
      <c r="T5" s="2"/>
      <c r="U5" s="2"/>
      <c r="V5" s="2"/>
      <c r="W5" s="2"/>
      <c r="X5" s="2"/>
      <c r="Y5" s="2"/>
      <c r="Z5" s="2"/>
    </row>
    <row r="6">
      <c r="A6" s="244">
        <v>0.38</v>
      </c>
      <c r="B6" s="244"/>
      <c r="C6" s="145" t="s">
        <v>72</v>
      </c>
      <c r="D6" s="145" t="s">
        <v>41</v>
      </c>
      <c r="E6" s="145" t="s">
        <v>1276</v>
      </c>
      <c r="F6" s="145" t="s">
        <v>109</v>
      </c>
      <c r="G6" s="145" t="s">
        <v>1274</v>
      </c>
      <c r="H6" s="145" t="s">
        <v>1277</v>
      </c>
      <c r="I6" s="145"/>
      <c r="J6" s="2"/>
      <c r="K6" s="2"/>
      <c r="L6" s="2"/>
      <c r="M6" s="2"/>
      <c r="N6" s="2"/>
      <c r="O6" s="2"/>
      <c r="P6" s="2"/>
      <c r="Q6" s="2"/>
      <c r="R6" s="2"/>
      <c r="S6" s="2"/>
      <c r="T6" s="2"/>
      <c r="U6" s="2"/>
      <c r="V6" s="2"/>
      <c r="W6" s="2"/>
      <c r="X6" s="2"/>
      <c r="Y6" s="2"/>
      <c r="Z6" s="2"/>
    </row>
    <row r="7">
      <c r="A7" s="244">
        <v>0.38</v>
      </c>
      <c r="B7" s="244"/>
      <c r="C7" s="145" t="s">
        <v>72</v>
      </c>
      <c r="D7" s="145" t="s">
        <v>41</v>
      </c>
      <c r="E7" s="145" t="s">
        <v>1278</v>
      </c>
      <c r="F7" s="145" t="s">
        <v>142</v>
      </c>
      <c r="G7" s="145" t="s">
        <v>1274</v>
      </c>
      <c r="H7" s="145" t="s">
        <v>1279</v>
      </c>
      <c r="I7" s="145"/>
      <c r="J7" s="2"/>
      <c r="K7" s="2"/>
      <c r="L7" s="2"/>
      <c r="M7" s="2"/>
      <c r="N7" s="2"/>
      <c r="O7" s="2"/>
      <c r="P7" s="2"/>
      <c r="Q7" s="2"/>
      <c r="R7" s="2"/>
      <c r="S7" s="2"/>
      <c r="T7" s="2"/>
      <c r="U7" s="2"/>
      <c r="V7" s="2"/>
      <c r="W7" s="2"/>
      <c r="X7" s="2"/>
      <c r="Y7" s="2"/>
      <c r="Z7" s="2"/>
    </row>
    <row r="8">
      <c r="A8" s="244">
        <v>0.42</v>
      </c>
      <c r="B8" s="244"/>
      <c r="C8" s="145" t="s">
        <v>72</v>
      </c>
      <c r="D8" s="145" t="s">
        <v>40</v>
      </c>
      <c r="E8" s="145" t="s">
        <v>1280</v>
      </c>
      <c r="F8" s="145" t="s">
        <v>142</v>
      </c>
      <c r="G8" s="145" t="s">
        <v>1274</v>
      </c>
      <c r="H8" s="145" t="s">
        <v>1281</v>
      </c>
      <c r="I8" s="145"/>
      <c r="J8" s="2"/>
      <c r="K8" s="2"/>
      <c r="L8" s="2"/>
      <c r="M8" s="2"/>
      <c r="N8" s="2"/>
      <c r="O8" s="2"/>
      <c r="P8" s="2"/>
      <c r="Q8" s="2"/>
      <c r="R8" s="2"/>
      <c r="S8" s="2"/>
      <c r="T8" s="2"/>
      <c r="U8" s="2"/>
      <c r="V8" s="2"/>
      <c r="W8" s="2"/>
      <c r="X8" s="2"/>
      <c r="Y8" s="2"/>
      <c r="Z8" s="2"/>
    </row>
    <row r="9">
      <c r="A9" s="244">
        <v>0.48</v>
      </c>
      <c r="B9" s="244"/>
      <c r="C9" s="145" t="s">
        <v>71</v>
      </c>
      <c r="D9" s="145" t="s">
        <v>40</v>
      </c>
      <c r="E9" s="145" t="s">
        <v>1282</v>
      </c>
      <c r="F9" s="145" t="s">
        <v>117</v>
      </c>
      <c r="G9" s="145" t="s">
        <v>1283</v>
      </c>
      <c r="H9" s="145" t="s">
        <v>1284</v>
      </c>
      <c r="I9" s="145"/>
      <c r="J9" s="2"/>
      <c r="K9" s="2"/>
      <c r="L9" s="2"/>
      <c r="M9" s="2"/>
      <c r="N9" s="2"/>
      <c r="O9" s="2"/>
      <c r="P9" s="2"/>
      <c r="Q9" s="2"/>
      <c r="R9" s="2"/>
      <c r="S9" s="2"/>
      <c r="T9" s="2"/>
      <c r="U9" s="2"/>
      <c r="V9" s="2"/>
      <c r="W9" s="2"/>
      <c r="X9" s="2"/>
      <c r="Y9" s="2"/>
      <c r="Z9" s="2"/>
    </row>
    <row r="10">
      <c r="A10" s="244">
        <v>0.48</v>
      </c>
      <c r="B10" s="244"/>
      <c r="C10" s="145" t="s">
        <v>72</v>
      </c>
      <c r="D10" s="145" t="s">
        <v>41</v>
      </c>
      <c r="E10" s="145" t="s">
        <v>1285</v>
      </c>
      <c r="F10" s="145" t="s">
        <v>117</v>
      </c>
      <c r="G10" s="145" t="s">
        <v>1274</v>
      </c>
      <c r="H10" s="145" t="s">
        <v>1286</v>
      </c>
      <c r="I10" s="145"/>
      <c r="J10" s="2"/>
      <c r="K10" s="2"/>
      <c r="L10" s="2"/>
      <c r="M10" s="2"/>
      <c r="N10" s="2"/>
      <c r="O10" s="2"/>
      <c r="P10" s="2"/>
      <c r="Q10" s="2"/>
      <c r="R10" s="2"/>
      <c r="S10" s="2"/>
      <c r="T10" s="2"/>
      <c r="U10" s="2"/>
      <c r="V10" s="2"/>
      <c r="W10" s="2"/>
      <c r="X10" s="2"/>
      <c r="Y10" s="2"/>
      <c r="Z10" s="2"/>
    </row>
    <row r="11">
      <c r="A11" s="244">
        <v>0.5</v>
      </c>
      <c r="B11" s="244"/>
      <c r="C11" s="145" t="s">
        <v>69</v>
      </c>
      <c r="D11" s="145" t="s">
        <v>41</v>
      </c>
      <c r="E11" s="145" t="s">
        <v>1287</v>
      </c>
      <c r="F11" s="145" t="s">
        <v>1288</v>
      </c>
      <c r="G11" s="145" t="s">
        <v>1274</v>
      </c>
      <c r="H11" s="145" t="s">
        <v>1289</v>
      </c>
      <c r="I11" s="145"/>
      <c r="J11" s="2"/>
      <c r="K11" s="2"/>
      <c r="L11" s="2"/>
      <c r="M11" s="2"/>
      <c r="N11" s="2"/>
      <c r="O11" s="2"/>
      <c r="P11" s="2"/>
      <c r="Q11" s="2"/>
      <c r="R11" s="2"/>
      <c r="S11" s="2"/>
      <c r="T11" s="2"/>
      <c r="U11" s="2"/>
      <c r="V11" s="2"/>
      <c r="W11" s="2"/>
      <c r="X11" s="2"/>
      <c r="Y11" s="2"/>
      <c r="Z11" s="2"/>
    </row>
    <row r="12">
      <c r="A12" s="244">
        <v>0.53</v>
      </c>
      <c r="B12" s="244"/>
      <c r="C12" s="145" t="s">
        <v>71</v>
      </c>
      <c r="D12" s="145" t="s">
        <v>40</v>
      </c>
      <c r="E12" s="145" t="s">
        <v>1290</v>
      </c>
      <c r="F12" s="145" t="s">
        <v>142</v>
      </c>
      <c r="G12" s="145" t="s">
        <v>1283</v>
      </c>
      <c r="H12" s="145" t="s">
        <v>1291</v>
      </c>
      <c r="I12" s="145"/>
      <c r="J12" s="2"/>
      <c r="K12" s="2"/>
      <c r="L12" s="2"/>
      <c r="M12" s="2"/>
      <c r="N12" s="2"/>
      <c r="O12" s="2"/>
      <c r="P12" s="2"/>
      <c r="Q12" s="2"/>
      <c r="R12" s="2"/>
      <c r="S12" s="2"/>
      <c r="T12" s="2"/>
      <c r="U12" s="2"/>
      <c r="V12" s="2"/>
      <c r="W12" s="2"/>
      <c r="X12" s="2"/>
      <c r="Y12" s="2"/>
      <c r="Z12" s="2"/>
    </row>
    <row r="13">
      <c r="A13" s="244">
        <v>0.54</v>
      </c>
      <c r="B13" s="145"/>
      <c r="C13" s="145" t="s">
        <v>72</v>
      </c>
      <c r="D13" s="145" t="s">
        <v>41</v>
      </c>
      <c r="E13" s="145" t="s">
        <v>1292</v>
      </c>
      <c r="F13" s="145" t="s">
        <v>109</v>
      </c>
      <c r="G13" s="145" t="s">
        <v>1274</v>
      </c>
      <c r="H13" s="145" t="s">
        <v>1293</v>
      </c>
      <c r="I13" s="145"/>
      <c r="J13" s="2"/>
      <c r="K13" s="2"/>
      <c r="L13" s="2"/>
      <c r="M13" s="2"/>
      <c r="N13" s="2"/>
      <c r="O13" s="2"/>
      <c r="P13" s="2"/>
      <c r="Q13" s="2"/>
      <c r="R13" s="2"/>
      <c r="S13" s="2"/>
      <c r="T13" s="2"/>
      <c r="U13" s="2"/>
      <c r="V13" s="2"/>
      <c r="W13" s="2"/>
      <c r="X13" s="2"/>
      <c r="Y13" s="2"/>
      <c r="Z13" s="2"/>
    </row>
    <row r="14">
      <c r="A14" s="245">
        <v>0.55</v>
      </c>
      <c r="B14" s="245"/>
      <c r="C14" s="246" t="s">
        <v>69</v>
      </c>
      <c r="D14" s="246" t="s">
        <v>41</v>
      </c>
      <c r="E14" s="246" t="s">
        <v>1294</v>
      </c>
      <c r="F14" s="246" t="s">
        <v>1295</v>
      </c>
      <c r="G14" s="246" t="s">
        <v>1274</v>
      </c>
      <c r="H14" s="246" t="s">
        <v>1296</v>
      </c>
      <c r="I14" s="246"/>
      <c r="J14" s="2"/>
      <c r="K14" s="2"/>
      <c r="L14" s="2"/>
      <c r="M14" s="2"/>
      <c r="N14" s="2"/>
      <c r="O14" s="2"/>
      <c r="P14" s="2"/>
      <c r="Q14" s="2"/>
      <c r="R14" s="2"/>
      <c r="S14" s="2"/>
      <c r="T14" s="2"/>
      <c r="U14" s="2"/>
      <c r="V14" s="2"/>
      <c r="W14" s="2"/>
      <c r="X14" s="2"/>
      <c r="Y14" s="2"/>
      <c r="Z14" s="2"/>
    </row>
    <row r="15">
      <c r="A15" s="247">
        <v>0.23</v>
      </c>
      <c r="B15" s="248" t="s">
        <v>105</v>
      </c>
      <c r="C15" s="208" t="s">
        <v>106</v>
      </c>
      <c r="D15" s="208" t="s">
        <v>107</v>
      </c>
      <c r="E15" s="208" t="s">
        <v>1297</v>
      </c>
      <c r="F15" s="249" t="s">
        <v>113</v>
      </c>
      <c r="G15" s="250" t="s">
        <v>1298</v>
      </c>
      <c r="H15" s="250" t="s">
        <v>1299</v>
      </c>
      <c r="I15" s="206"/>
      <c r="J15" s="2"/>
      <c r="K15" s="2"/>
      <c r="L15" s="2"/>
      <c r="M15" s="2"/>
      <c r="N15" s="2"/>
      <c r="O15" s="2"/>
      <c r="P15" s="2"/>
      <c r="Q15" s="2"/>
      <c r="R15" s="2"/>
      <c r="S15" s="2"/>
      <c r="T15" s="2"/>
      <c r="U15" s="2"/>
      <c r="V15" s="2"/>
      <c r="W15" s="2"/>
      <c r="X15" s="2"/>
      <c r="Y15" s="2"/>
      <c r="Z15" s="2"/>
    </row>
    <row r="16">
      <c r="A16" s="247">
        <v>0.28</v>
      </c>
      <c r="B16" s="248" t="s">
        <v>105</v>
      </c>
      <c r="C16" s="208" t="s">
        <v>106</v>
      </c>
      <c r="D16" s="208" t="s">
        <v>107</v>
      </c>
      <c r="E16" s="208" t="s">
        <v>1300</v>
      </c>
      <c r="F16" s="249" t="s">
        <v>109</v>
      </c>
      <c r="G16" s="250" t="s">
        <v>1298</v>
      </c>
      <c r="H16" s="250" t="s">
        <v>1301</v>
      </c>
      <c r="I16" s="206"/>
      <c r="J16" s="2"/>
      <c r="K16" s="2"/>
      <c r="L16" s="2"/>
      <c r="M16" s="2"/>
      <c r="N16" s="2"/>
      <c r="O16" s="2"/>
      <c r="P16" s="2"/>
      <c r="Q16" s="2"/>
      <c r="R16" s="2"/>
      <c r="S16" s="2"/>
      <c r="T16" s="2"/>
      <c r="U16" s="2"/>
      <c r="V16" s="2"/>
      <c r="W16" s="2"/>
      <c r="X16" s="2"/>
      <c r="Y16" s="2"/>
      <c r="Z16" s="2"/>
    </row>
    <row r="17">
      <c r="A17" s="247">
        <v>0.3</v>
      </c>
      <c r="B17" s="248" t="s">
        <v>105</v>
      </c>
      <c r="C17" s="208" t="s">
        <v>106</v>
      </c>
      <c r="D17" s="208" t="s">
        <v>107</v>
      </c>
      <c r="E17" s="208" t="s">
        <v>1302</v>
      </c>
      <c r="F17" s="249" t="s">
        <v>113</v>
      </c>
      <c r="G17" s="250" t="s">
        <v>1298</v>
      </c>
      <c r="H17" s="250" t="s">
        <v>1303</v>
      </c>
      <c r="I17" s="206"/>
      <c r="J17" s="2"/>
      <c r="K17" s="2"/>
      <c r="L17" s="2"/>
      <c r="M17" s="2"/>
      <c r="N17" s="2"/>
      <c r="O17" s="2"/>
      <c r="P17" s="2"/>
      <c r="Q17" s="2"/>
      <c r="R17" s="2"/>
      <c r="S17" s="2"/>
      <c r="T17" s="2"/>
      <c r="U17" s="2"/>
      <c r="V17" s="2"/>
      <c r="W17" s="2"/>
      <c r="X17" s="2"/>
      <c r="Y17" s="2"/>
      <c r="Z17" s="2"/>
    </row>
    <row r="18">
      <c r="A18" s="247">
        <v>0.3</v>
      </c>
      <c r="B18" s="248" t="s">
        <v>105</v>
      </c>
      <c r="C18" s="208" t="s">
        <v>106</v>
      </c>
      <c r="D18" s="208" t="s">
        <v>107</v>
      </c>
      <c r="E18" s="208" t="s">
        <v>1304</v>
      </c>
      <c r="F18" s="249" t="s">
        <v>113</v>
      </c>
      <c r="G18" s="250" t="s">
        <v>1305</v>
      </c>
      <c r="H18" s="250" t="s">
        <v>1306</v>
      </c>
      <c r="I18" s="206"/>
      <c r="J18" s="2"/>
      <c r="K18" s="2"/>
      <c r="L18" s="2"/>
      <c r="M18" s="2"/>
      <c r="N18" s="2"/>
      <c r="O18" s="2"/>
      <c r="P18" s="2"/>
      <c r="Q18" s="2"/>
      <c r="R18" s="2"/>
      <c r="S18" s="2"/>
      <c r="T18" s="2"/>
      <c r="U18" s="2"/>
      <c r="V18" s="2"/>
      <c r="W18" s="2"/>
      <c r="X18" s="2"/>
      <c r="Y18" s="2"/>
      <c r="Z18" s="2"/>
    </row>
    <row r="19">
      <c r="A19" s="247">
        <v>0.34</v>
      </c>
      <c r="B19" s="248" t="s">
        <v>105</v>
      </c>
      <c r="C19" s="208" t="s">
        <v>106</v>
      </c>
      <c r="D19" s="208" t="s">
        <v>107</v>
      </c>
      <c r="E19" s="208" t="s">
        <v>1307</v>
      </c>
      <c r="F19" s="249" t="s">
        <v>109</v>
      </c>
      <c r="G19" s="250" t="s">
        <v>1298</v>
      </c>
      <c r="H19" s="250" t="s">
        <v>1308</v>
      </c>
      <c r="I19" s="206"/>
      <c r="J19" s="2"/>
      <c r="K19" s="2"/>
      <c r="L19" s="2"/>
      <c r="M19" s="2"/>
      <c r="N19" s="2"/>
      <c r="O19" s="2"/>
      <c r="P19" s="2"/>
      <c r="Q19" s="2"/>
      <c r="R19" s="2"/>
      <c r="S19" s="2"/>
      <c r="T19" s="2"/>
      <c r="U19" s="2"/>
      <c r="V19" s="2"/>
      <c r="W19" s="2"/>
      <c r="X19" s="2"/>
      <c r="Y19" s="2"/>
      <c r="Z19" s="2"/>
    </row>
    <row r="20">
      <c r="A20" s="247">
        <v>0.41</v>
      </c>
      <c r="B20" s="248" t="s">
        <v>105</v>
      </c>
      <c r="C20" s="208" t="s">
        <v>106</v>
      </c>
      <c r="D20" s="208" t="s">
        <v>107</v>
      </c>
      <c r="E20" s="208" t="s">
        <v>1309</v>
      </c>
      <c r="F20" s="249" t="s">
        <v>117</v>
      </c>
      <c r="G20" s="250" t="s">
        <v>1310</v>
      </c>
      <c r="H20" s="250" t="s">
        <v>1311</v>
      </c>
      <c r="I20" s="206"/>
      <c r="J20" s="2"/>
      <c r="K20" s="2"/>
      <c r="L20" s="2"/>
      <c r="M20" s="2"/>
      <c r="N20" s="2"/>
      <c r="O20" s="2"/>
      <c r="P20" s="2"/>
      <c r="Q20" s="2"/>
      <c r="R20" s="2"/>
      <c r="S20" s="2"/>
      <c r="T20" s="2"/>
      <c r="U20" s="2"/>
      <c r="V20" s="2"/>
      <c r="W20" s="2"/>
      <c r="X20" s="2"/>
      <c r="Y20" s="2"/>
      <c r="Z20" s="2"/>
    </row>
    <row r="21">
      <c r="A21" s="247">
        <v>0.42</v>
      </c>
      <c r="B21" s="248" t="s">
        <v>105</v>
      </c>
      <c r="C21" s="208" t="s">
        <v>106</v>
      </c>
      <c r="D21" s="208" t="s">
        <v>107</v>
      </c>
      <c r="E21" s="208" t="s">
        <v>1312</v>
      </c>
      <c r="F21" s="249" t="s">
        <v>117</v>
      </c>
      <c r="G21" s="250" t="s">
        <v>1298</v>
      </c>
      <c r="H21" s="250" t="s">
        <v>1313</v>
      </c>
      <c r="I21" s="206"/>
      <c r="J21" s="2"/>
      <c r="K21" s="2"/>
      <c r="L21" s="2"/>
      <c r="M21" s="2"/>
      <c r="N21" s="2"/>
      <c r="O21" s="2"/>
      <c r="P21" s="2"/>
      <c r="Q21" s="2"/>
      <c r="R21" s="2"/>
      <c r="S21" s="2"/>
      <c r="T21" s="2"/>
      <c r="U21" s="2"/>
      <c r="V21" s="2"/>
      <c r="W21" s="2"/>
      <c r="X21" s="2"/>
      <c r="Y21" s="2"/>
      <c r="Z21" s="2"/>
    </row>
    <row r="22" ht="15.75" customHeight="1">
      <c r="A22" s="247">
        <v>0.42</v>
      </c>
      <c r="B22" s="248" t="s">
        <v>105</v>
      </c>
      <c r="C22" s="208" t="s">
        <v>106</v>
      </c>
      <c r="D22" s="208" t="s">
        <v>107</v>
      </c>
      <c r="E22" s="208" t="s">
        <v>1314</v>
      </c>
      <c r="F22" s="249" t="s">
        <v>113</v>
      </c>
      <c r="G22" s="250" t="s">
        <v>1298</v>
      </c>
      <c r="H22" s="250" t="s">
        <v>1313</v>
      </c>
      <c r="I22" s="206"/>
      <c r="J22" s="2"/>
      <c r="K22" s="2"/>
      <c r="L22" s="2"/>
      <c r="M22" s="2"/>
      <c r="N22" s="2"/>
      <c r="O22" s="2"/>
      <c r="P22" s="2"/>
      <c r="Q22" s="2"/>
      <c r="R22" s="2"/>
      <c r="S22" s="2"/>
      <c r="T22" s="2"/>
      <c r="U22" s="2"/>
      <c r="V22" s="2"/>
      <c r="W22" s="2"/>
      <c r="X22" s="2"/>
      <c r="Y22" s="2"/>
      <c r="Z22" s="2"/>
    </row>
    <row r="23" ht="15.75" customHeight="1">
      <c r="A23" s="247">
        <v>0.43</v>
      </c>
      <c r="B23" s="248" t="s">
        <v>105</v>
      </c>
      <c r="C23" s="208" t="s">
        <v>106</v>
      </c>
      <c r="D23" s="208" t="s">
        <v>107</v>
      </c>
      <c r="E23" s="208" t="s">
        <v>1315</v>
      </c>
      <c r="F23" s="249" t="s">
        <v>142</v>
      </c>
      <c r="G23" s="250" t="s">
        <v>1298</v>
      </c>
      <c r="H23" s="250" t="s">
        <v>1316</v>
      </c>
      <c r="I23" s="206"/>
      <c r="J23" s="2"/>
      <c r="K23" s="2"/>
      <c r="L23" s="2"/>
      <c r="M23" s="2"/>
      <c r="N23" s="2"/>
      <c r="O23" s="2"/>
      <c r="P23" s="2"/>
      <c r="Q23" s="2"/>
      <c r="R23" s="2"/>
      <c r="S23" s="2"/>
      <c r="T23" s="2"/>
      <c r="U23" s="2"/>
      <c r="V23" s="2"/>
      <c r="W23" s="2"/>
      <c r="X23" s="2"/>
      <c r="Y23" s="2"/>
      <c r="Z23" s="2"/>
    </row>
    <row r="24" ht="15.75" customHeight="1">
      <c r="A24" s="247">
        <v>0.44</v>
      </c>
      <c r="B24" s="248" t="s">
        <v>105</v>
      </c>
      <c r="C24" s="208" t="s">
        <v>106</v>
      </c>
      <c r="D24" s="208" t="s">
        <v>107</v>
      </c>
      <c r="E24" s="208" t="s">
        <v>1317</v>
      </c>
      <c r="F24" s="249" t="s">
        <v>109</v>
      </c>
      <c r="G24" s="250" t="s">
        <v>1298</v>
      </c>
      <c r="H24" s="250" t="s">
        <v>1318</v>
      </c>
      <c r="I24" s="206"/>
      <c r="J24" s="2"/>
      <c r="K24" s="2"/>
      <c r="L24" s="2"/>
      <c r="M24" s="2"/>
      <c r="N24" s="2"/>
      <c r="O24" s="2"/>
      <c r="P24" s="2"/>
      <c r="Q24" s="2"/>
      <c r="R24" s="2"/>
      <c r="S24" s="2"/>
      <c r="T24" s="2"/>
      <c r="U24" s="2"/>
      <c r="V24" s="2"/>
      <c r="W24" s="2"/>
      <c r="X24" s="2"/>
      <c r="Y24" s="2"/>
      <c r="Z24" s="2"/>
    </row>
    <row r="25" ht="15.75" customHeight="1">
      <c r="A25" s="247">
        <v>0.45</v>
      </c>
      <c r="B25" s="248" t="s">
        <v>105</v>
      </c>
      <c r="C25" s="208" t="s">
        <v>106</v>
      </c>
      <c r="D25" s="208" t="s">
        <v>107</v>
      </c>
      <c r="E25" s="208" t="s">
        <v>1319</v>
      </c>
      <c r="F25" s="249" t="s">
        <v>109</v>
      </c>
      <c r="G25" s="250" t="s">
        <v>1298</v>
      </c>
      <c r="H25" s="250" t="s">
        <v>1320</v>
      </c>
      <c r="I25" s="206"/>
      <c r="J25" s="2"/>
      <c r="K25" s="2"/>
      <c r="L25" s="2"/>
      <c r="M25" s="2"/>
      <c r="N25" s="2"/>
      <c r="O25" s="2"/>
      <c r="P25" s="2"/>
      <c r="Q25" s="2"/>
      <c r="R25" s="2"/>
      <c r="S25" s="2"/>
      <c r="T25" s="2"/>
      <c r="U25" s="2"/>
      <c r="V25" s="2"/>
      <c r="W25" s="2"/>
      <c r="X25" s="2"/>
      <c r="Y25" s="2"/>
      <c r="Z25" s="2"/>
    </row>
    <row r="26" ht="15.75" customHeight="1">
      <c r="A26" s="247">
        <v>0.49</v>
      </c>
      <c r="B26" s="248" t="s">
        <v>105</v>
      </c>
      <c r="C26" s="208" t="s">
        <v>106</v>
      </c>
      <c r="D26" s="208" t="s">
        <v>107</v>
      </c>
      <c r="E26" s="208" t="s">
        <v>1321</v>
      </c>
      <c r="F26" s="249" t="s">
        <v>113</v>
      </c>
      <c r="G26" s="250" t="s">
        <v>1298</v>
      </c>
      <c r="H26" s="250" t="s">
        <v>1322</v>
      </c>
      <c r="I26" s="206"/>
      <c r="J26" s="2"/>
      <c r="K26" s="2"/>
      <c r="L26" s="2"/>
      <c r="M26" s="2"/>
      <c r="N26" s="2"/>
      <c r="O26" s="2"/>
      <c r="P26" s="2"/>
      <c r="Q26" s="2"/>
      <c r="R26" s="2"/>
      <c r="S26" s="2"/>
      <c r="T26" s="2"/>
      <c r="U26" s="2"/>
      <c r="V26" s="2"/>
      <c r="W26" s="2"/>
      <c r="X26" s="2"/>
      <c r="Y26" s="2"/>
      <c r="Z26" s="2"/>
    </row>
    <row r="27" ht="15.75" customHeight="1">
      <c r="A27" s="247">
        <v>0.49</v>
      </c>
      <c r="B27" s="248" t="s">
        <v>105</v>
      </c>
      <c r="C27" s="208" t="s">
        <v>106</v>
      </c>
      <c r="D27" s="208" t="s">
        <v>107</v>
      </c>
      <c r="E27" s="208" t="s">
        <v>1323</v>
      </c>
      <c r="F27" s="249" t="s">
        <v>109</v>
      </c>
      <c r="G27" s="250" t="s">
        <v>1298</v>
      </c>
      <c r="H27" s="250" t="s">
        <v>1324</v>
      </c>
      <c r="I27" s="206"/>
      <c r="J27" s="2"/>
      <c r="K27" s="2"/>
      <c r="L27" s="2"/>
      <c r="M27" s="2"/>
      <c r="N27" s="2"/>
      <c r="O27" s="2"/>
      <c r="P27" s="2"/>
      <c r="Q27" s="2"/>
      <c r="R27" s="2"/>
      <c r="S27" s="2"/>
      <c r="T27" s="2"/>
      <c r="U27" s="2"/>
      <c r="V27" s="2"/>
      <c r="W27" s="2"/>
      <c r="X27" s="2"/>
      <c r="Y27" s="2"/>
      <c r="Z27" s="2"/>
    </row>
    <row r="28" ht="15.75" customHeight="1">
      <c r="A28" s="247">
        <v>0.5</v>
      </c>
      <c r="B28" s="248" t="s">
        <v>105</v>
      </c>
      <c r="C28" s="208" t="s">
        <v>106</v>
      </c>
      <c r="D28" s="208" t="s">
        <v>107</v>
      </c>
      <c r="E28" s="208" t="s">
        <v>1325</v>
      </c>
      <c r="F28" s="249" t="s">
        <v>117</v>
      </c>
      <c r="G28" s="250" t="s">
        <v>1298</v>
      </c>
      <c r="H28" s="250" t="s">
        <v>1326</v>
      </c>
      <c r="I28" s="206"/>
      <c r="J28" s="2"/>
      <c r="K28" s="2"/>
      <c r="L28" s="2"/>
      <c r="M28" s="2"/>
      <c r="N28" s="2"/>
      <c r="O28" s="2"/>
      <c r="P28" s="2"/>
      <c r="Q28" s="2"/>
      <c r="R28" s="2"/>
      <c r="S28" s="2"/>
      <c r="T28" s="2"/>
      <c r="U28" s="2"/>
      <c r="V28" s="2"/>
      <c r="W28" s="2"/>
      <c r="X28" s="2"/>
      <c r="Y28" s="2"/>
      <c r="Z28" s="2"/>
    </row>
    <row r="29" ht="15.75" customHeight="1">
      <c r="A29" s="247">
        <v>0.55</v>
      </c>
      <c r="B29" s="248" t="s">
        <v>105</v>
      </c>
      <c r="C29" s="208" t="s">
        <v>106</v>
      </c>
      <c r="D29" s="208" t="s">
        <v>107</v>
      </c>
      <c r="E29" s="208" t="s">
        <v>1327</v>
      </c>
      <c r="F29" s="249" t="s">
        <v>142</v>
      </c>
      <c r="G29" s="250" t="s">
        <v>1298</v>
      </c>
      <c r="H29" s="250" t="s">
        <v>1328</v>
      </c>
      <c r="I29" s="206"/>
      <c r="J29" s="2"/>
      <c r="K29" s="2"/>
      <c r="L29" s="2"/>
      <c r="M29" s="2"/>
      <c r="N29" s="2"/>
      <c r="O29" s="2"/>
      <c r="P29" s="2"/>
      <c r="Q29" s="2"/>
      <c r="R29" s="2"/>
      <c r="S29" s="2"/>
      <c r="T29" s="2"/>
      <c r="U29" s="2"/>
      <c r="V29" s="2"/>
      <c r="W29" s="2"/>
      <c r="X29" s="2"/>
      <c r="Y29" s="2"/>
      <c r="Z29" s="2"/>
    </row>
    <row r="30" ht="15.75" customHeight="1">
      <c r="A30" s="247">
        <v>0.56</v>
      </c>
      <c r="B30" s="248" t="s">
        <v>105</v>
      </c>
      <c r="C30" s="208" t="s">
        <v>106</v>
      </c>
      <c r="D30" s="208" t="s">
        <v>107</v>
      </c>
      <c r="E30" s="208" t="s">
        <v>1329</v>
      </c>
      <c r="F30" s="249" t="s">
        <v>109</v>
      </c>
      <c r="G30" s="250" t="s">
        <v>1298</v>
      </c>
      <c r="H30" s="250" t="s">
        <v>1330</v>
      </c>
      <c r="I30" s="206"/>
      <c r="J30" s="2"/>
      <c r="K30" s="2"/>
      <c r="L30" s="2"/>
      <c r="M30" s="2"/>
      <c r="N30" s="2"/>
      <c r="O30" s="2"/>
      <c r="P30" s="2"/>
      <c r="Q30" s="2"/>
      <c r="R30" s="2"/>
      <c r="S30" s="2"/>
      <c r="T30" s="2"/>
      <c r="U30" s="2"/>
      <c r="V30" s="2"/>
      <c r="W30" s="2"/>
      <c r="X30" s="2"/>
      <c r="Y30" s="2"/>
      <c r="Z30" s="2"/>
    </row>
    <row r="31" ht="15.75" customHeight="1">
      <c r="A31" s="247">
        <v>0.56</v>
      </c>
      <c r="B31" s="248" t="s">
        <v>105</v>
      </c>
      <c r="C31" s="208" t="s">
        <v>106</v>
      </c>
      <c r="D31" s="208" t="s">
        <v>107</v>
      </c>
      <c r="E31" s="208" t="s">
        <v>1331</v>
      </c>
      <c r="F31" s="249" t="s">
        <v>109</v>
      </c>
      <c r="G31" s="250" t="s">
        <v>1298</v>
      </c>
      <c r="H31" s="250" t="s">
        <v>1328</v>
      </c>
      <c r="I31" s="206"/>
      <c r="J31" s="2"/>
      <c r="K31" s="2"/>
      <c r="L31" s="2"/>
      <c r="M31" s="2"/>
      <c r="N31" s="2"/>
      <c r="O31" s="2"/>
      <c r="P31" s="2"/>
      <c r="Q31" s="2"/>
      <c r="R31" s="2"/>
      <c r="S31" s="2"/>
      <c r="T31" s="2"/>
      <c r="U31" s="2"/>
      <c r="V31" s="2"/>
      <c r="W31" s="2"/>
      <c r="X31" s="2"/>
      <c r="Y31" s="2"/>
      <c r="Z31" s="2"/>
    </row>
    <row r="32" ht="15.75" customHeight="1">
      <c r="A32" s="247">
        <v>0.57</v>
      </c>
      <c r="B32" s="248" t="s">
        <v>105</v>
      </c>
      <c r="C32" s="208" t="s">
        <v>106</v>
      </c>
      <c r="D32" s="208" t="s">
        <v>107</v>
      </c>
      <c r="E32" s="208" t="s">
        <v>1332</v>
      </c>
      <c r="F32" s="249" t="s">
        <v>109</v>
      </c>
      <c r="G32" s="250" t="s">
        <v>1298</v>
      </c>
      <c r="H32" s="250" t="s">
        <v>1333</v>
      </c>
      <c r="I32" s="206"/>
      <c r="J32" s="2"/>
      <c r="K32" s="2"/>
      <c r="L32" s="2"/>
      <c r="M32" s="2"/>
      <c r="N32" s="2"/>
      <c r="O32" s="2"/>
      <c r="P32" s="2"/>
      <c r="Q32" s="2"/>
      <c r="R32" s="2"/>
      <c r="S32" s="2"/>
      <c r="T32" s="2"/>
      <c r="U32" s="2"/>
      <c r="V32" s="2"/>
      <c r="W32" s="2"/>
      <c r="X32" s="2"/>
      <c r="Y32" s="2"/>
      <c r="Z32" s="2"/>
    </row>
    <row r="33" ht="15.75" customHeight="1">
      <c r="A33" s="247">
        <v>0.58</v>
      </c>
      <c r="B33" s="248" t="s">
        <v>105</v>
      </c>
      <c r="C33" s="208" t="s">
        <v>106</v>
      </c>
      <c r="D33" s="208" t="s">
        <v>107</v>
      </c>
      <c r="E33" s="208" t="s">
        <v>1334</v>
      </c>
      <c r="F33" s="249" t="s">
        <v>117</v>
      </c>
      <c r="G33" s="250" t="s">
        <v>1298</v>
      </c>
      <c r="H33" s="250" t="s">
        <v>1328</v>
      </c>
      <c r="I33" s="206"/>
      <c r="J33" s="2"/>
      <c r="K33" s="2"/>
      <c r="L33" s="2"/>
      <c r="M33" s="2"/>
      <c r="N33" s="2"/>
      <c r="O33" s="2"/>
      <c r="P33" s="2"/>
      <c r="Q33" s="2"/>
      <c r="R33" s="2"/>
      <c r="S33" s="2"/>
      <c r="T33" s="2"/>
      <c r="U33" s="2"/>
      <c r="V33" s="2"/>
      <c r="W33" s="2"/>
      <c r="X33" s="2"/>
      <c r="Y33" s="2"/>
      <c r="Z33" s="2"/>
    </row>
    <row r="34" ht="15.75" customHeight="1">
      <c r="A34" s="251">
        <v>0.19</v>
      </c>
      <c r="B34" s="252" t="s">
        <v>163</v>
      </c>
      <c r="C34" s="252" t="s">
        <v>164</v>
      </c>
      <c r="D34" s="252" t="s">
        <v>169</v>
      </c>
      <c r="E34" s="252" t="s">
        <v>1335</v>
      </c>
      <c r="F34" s="252" t="s">
        <v>117</v>
      </c>
      <c r="G34" s="252" t="s">
        <v>1336</v>
      </c>
      <c r="H34" s="252" t="s">
        <v>1062</v>
      </c>
      <c r="I34" s="252"/>
      <c r="J34" s="2"/>
      <c r="K34" s="2"/>
      <c r="L34" s="2"/>
      <c r="M34" s="2"/>
      <c r="N34" s="2"/>
      <c r="O34" s="2"/>
      <c r="P34" s="2"/>
      <c r="Q34" s="2"/>
      <c r="R34" s="2"/>
      <c r="S34" s="2"/>
      <c r="T34" s="2"/>
      <c r="U34" s="2"/>
      <c r="V34" s="2"/>
      <c r="W34" s="2"/>
      <c r="X34" s="2"/>
      <c r="Y34" s="2"/>
      <c r="Z34" s="2"/>
    </row>
    <row r="35" ht="15.75" customHeight="1">
      <c r="A35" s="253">
        <v>0.23</v>
      </c>
      <c r="B35" s="254"/>
      <c r="C35" s="254" t="s">
        <v>176</v>
      </c>
      <c r="D35" s="254" t="s">
        <v>23</v>
      </c>
      <c r="E35" s="254" t="s">
        <v>1337</v>
      </c>
      <c r="F35" s="254" t="s">
        <v>109</v>
      </c>
      <c r="G35" s="254" t="s">
        <v>1338</v>
      </c>
      <c r="H35" s="254" t="s">
        <v>1065</v>
      </c>
      <c r="I35" s="254"/>
      <c r="J35" s="2"/>
      <c r="K35" s="2"/>
      <c r="L35" s="2"/>
      <c r="M35" s="2"/>
      <c r="N35" s="2"/>
      <c r="O35" s="2"/>
      <c r="P35" s="2"/>
      <c r="Q35" s="2"/>
      <c r="R35" s="2"/>
      <c r="S35" s="2"/>
      <c r="T35" s="2"/>
      <c r="U35" s="2"/>
      <c r="V35" s="2"/>
      <c r="W35" s="2"/>
      <c r="X35" s="2"/>
      <c r="Y35" s="2"/>
      <c r="Z35" s="2"/>
    </row>
    <row r="36" ht="15.75" customHeight="1">
      <c r="A36" s="253">
        <v>0.25</v>
      </c>
      <c r="B36" s="254"/>
      <c r="C36" s="254" t="s">
        <v>176</v>
      </c>
      <c r="D36" s="254" t="s">
        <v>24</v>
      </c>
      <c r="E36" s="254" t="s">
        <v>1339</v>
      </c>
      <c r="F36" s="254" t="s">
        <v>109</v>
      </c>
      <c r="G36" s="255" t="s">
        <v>1340</v>
      </c>
      <c r="H36" s="254" t="s">
        <v>1068</v>
      </c>
      <c r="I36" s="254"/>
      <c r="J36" s="2"/>
      <c r="K36" s="2"/>
      <c r="L36" s="2"/>
      <c r="M36" s="2"/>
      <c r="N36" s="2"/>
      <c r="O36" s="2"/>
      <c r="P36" s="2"/>
      <c r="Q36" s="2"/>
      <c r="R36" s="2"/>
      <c r="S36" s="2"/>
      <c r="T36" s="2"/>
      <c r="U36" s="2"/>
      <c r="V36" s="2"/>
      <c r="W36" s="2"/>
      <c r="X36" s="2"/>
      <c r="Y36" s="2"/>
      <c r="Z36" s="2"/>
    </row>
    <row r="37" ht="15.75" customHeight="1">
      <c r="A37" s="253">
        <v>0.27</v>
      </c>
      <c r="B37" s="254"/>
      <c r="C37" s="254" t="s">
        <v>168</v>
      </c>
      <c r="D37" s="254" t="s">
        <v>169</v>
      </c>
      <c r="E37" s="254" t="s">
        <v>1341</v>
      </c>
      <c r="F37" s="254" t="s">
        <v>113</v>
      </c>
      <c r="G37" s="254" t="s">
        <v>1342</v>
      </c>
      <c r="H37" s="254" t="s">
        <v>1071</v>
      </c>
      <c r="I37" s="254"/>
      <c r="J37" s="2"/>
      <c r="K37" s="2"/>
      <c r="L37" s="2"/>
      <c r="M37" s="2"/>
      <c r="N37" s="2"/>
      <c r="O37" s="2"/>
      <c r="P37" s="2"/>
      <c r="Q37" s="2"/>
      <c r="R37" s="2"/>
      <c r="S37" s="2"/>
      <c r="T37" s="2"/>
      <c r="U37" s="2"/>
      <c r="V37" s="2"/>
      <c r="W37" s="2"/>
      <c r="X37" s="2"/>
      <c r="Y37" s="2"/>
      <c r="Z37" s="2"/>
    </row>
    <row r="38" ht="15.75" customHeight="1">
      <c r="A38" s="253">
        <v>0.28</v>
      </c>
      <c r="B38" s="254"/>
      <c r="C38" s="254" t="s">
        <v>168</v>
      </c>
      <c r="D38" s="254" t="s">
        <v>24</v>
      </c>
      <c r="E38" s="254" t="s">
        <v>1343</v>
      </c>
      <c r="F38" s="254" t="s">
        <v>109</v>
      </c>
      <c r="G38" s="254" t="s">
        <v>1342</v>
      </c>
      <c r="H38" s="254" t="s">
        <v>1074</v>
      </c>
      <c r="I38" s="254"/>
      <c r="J38" s="2"/>
      <c r="K38" s="2"/>
      <c r="L38" s="2"/>
      <c r="M38" s="2"/>
      <c r="N38" s="2"/>
      <c r="O38" s="2"/>
      <c r="P38" s="2"/>
      <c r="Q38" s="2"/>
      <c r="R38" s="2"/>
      <c r="S38" s="2"/>
      <c r="T38" s="2"/>
      <c r="U38" s="2"/>
      <c r="V38" s="2"/>
      <c r="W38" s="2"/>
      <c r="X38" s="2"/>
      <c r="Y38" s="2"/>
      <c r="Z38" s="2"/>
    </row>
    <row r="39" ht="15.75" customHeight="1">
      <c r="A39" s="253">
        <v>0.29</v>
      </c>
      <c r="B39" s="254"/>
      <c r="C39" s="254" t="s">
        <v>168</v>
      </c>
      <c r="D39" s="254" t="s">
        <v>169</v>
      </c>
      <c r="E39" s="254" t="s">
        <v>1344</v>
      </c>
      <c r="F39" s="254" t="s">
        <v>142</v>
      </c>
      <c r="G39" s="254" t="s">
        <v>1342</v>
      </c>
      <c r="H39" s="254" t="s">
        <v>1077</v>
      </c>
      <c r="I39" s="254"/>
      <c r="J39" s="2"/>
      <c r="K39" s="2"/>
      <c r="L39" s="2"/>
      <c r="M39" s="2"/>
      <c r="N39" s="2"/>
      <c r="O39" s="2"/>
      <c r="P39" s="2"/>
      <c r="Q39" s="2"/>
      <c r="R39" s="2"/>
      <c r="S39" s="2"/>
      <c r="T39" s="2"/>
      <c r="U39" s="2"/>
      <c r="V39" s="2"/>
      <c r="W39" s="2"/>
      <c r="X39" s="2"/>
      <c r="Y39" s="2"/>
      <c r="Z39" s="2"/>
    </row>
    <row r="40" ht="15.75" customHeight="1">
      <c r="A40" s="253">
        <v>0.32</v>
      </c>
      <c r="B40" s="254"/>
      <c r="C40" s="254" t="s">
        <v>176</v>
      </c>
      <c r="D40" s="254" t="s">
        <v>23</v>
      </c>
      <c r="E40" s="254" t="s">
        <v>1345</v>
      </c>
      <c r="F40" s="254" t="s">
        <v>142</v>
      </c>
      <c r="G40" s="254" t="s">
        <v>1346</v>
      </c>
      <c r="H40" s="254" t="s">
        <v>1080</v>
      </c>
      <c r="I40" s="254"/>
      <c r="J40" s="2"/>
      <c r="K40" s="2"/>
      <c r="L40" s="2"/>
      <c r="M40" s="2"/>
      <c r="N40" s="2"/>
      <c r="O40" s="2"/>
      <c r="P40" s="2"/>
      <c r="Q40" s="2"/>
      <c r="R40" s="2"/>
      <c r="S40" s="2"/>
      <c r="T40" s="2"/>
      <c r="U40" s="2"/>
      <c r="V40" s="2"/>
      <c r="W40" s="2"/>
      <c r="X40" s="2"/>
      <c r="Y40" s="2"/>
      <c r="Z40" s="2"/>
    </row>
    <row r="41" ht="15.75" customHeight="1">
      <c r="A41" s="253">
        <v>0.34</v>
      </c>
      <c r="B41" s="254"/>
      <c r="C41" s="254" t="s">
        <v>168</v>
      </c>
      <c r="D41" s="254" t="s">
        <v>24</v>
      </c>
      <c r="E41" s="254" t="s">
        <v>1347</v>
      </c>
      <c r="F41" s="254" t="s">
        <v>117</v>
      </c>
      <c r="G41" s="254" t="s">
        <v>1348</v>
      </c>
      <c r="H41" s="254" t="s">
        <v>1083</v>
      </c>
      <c r="I41" s="254"/>
      <c r="J41" s="2"/>
      <c r="K41" s="2"/>
      <c r="L41" s="2"/>
      <c r="M41" s="2"/>
      <c r="N41" s="2"/>
      <c r="O41" s="2"/>
      <c r="P41" s="2"/>
      <c r="Q41" s="2"/>
      <c r="R41" s="2"/>
      <c r="S41" s="2"/>
      <c r="T41" s="2"/>
      <c r="U41" s="2"/>
      <c r="V41" s="2"/>
      <c r="W41" s="2"/>
      <c r="X41" s="2"/>
      <c r="Y41" s="2"/>
      <c r="Z41" s="2"/>
    </row>
    <row r="42" ht="15.75" customHeight="1">
      <c r="A42" s="253">
        <v>0.35</v>
      </c>
      <c r="B42" s="254"/>
      <c r="C42" s="254" t="s">
        <v>176</v>
      </c>
      <c r="D42" s="254" t="s">
        <v>24</v>
      </c>
      <c r="E42" s="254" t="s">
        <v>1349</v>
      </c>
      <c r="F42" s="254" t="s">
        <v>109</v>
      </c>
      <c r="G42" s="254" t="s">
        <v>1350</v>
      </c>
      <c r="H42" s="254" t="s">
        <v>1086</v>
      </c>
      <c r="I42" s="254"/>
      <c r="J42" s="2"/>
      <c r="K42" s="2"/>
      <c r="L42" s="2"/>
      <c r="M42" s="2"/>
      <c r="N42" s="2"/>
      <c r="O42" s="2"/>
      <c r="P42" s="2"/>
      <c r="Q42" s="2"/>
      <c r="R42" s="2"/>
      <c r="S42" s="2"/>
      <c r="T42" s="2"/>
      <c r="U42" s="2"/>
      <c r="V42" s="2"/>
      <c r="W42" s="2"/>
      <c r="X42" s="2"/>
      <c r="Y42" s="2"/>
      <c r="Z42" s="2"/>
    </row>
    <row r="43" ht="15.75" customHeight="1">
      <c r="A43" s="253">
        <v>0.35</v>
      </c>
      <c r="B43" s="254"/>
      <c r="C43" s="254" t="s">
        <v>176</v>
      </c>
      <c r="D43" s="254" t="s">
        <v>169</v>
      </c>
      <c r="E43" s="254" t="s">
        <v>1351</v>
      </c>
      <c r="F43" s="254" t="s">
        <v>117</v>
      </c>
      <c r="G43" s="254" t="s">
        <v>1350</v>
      </c>
      <c r="H43" s="254" t="s">
        <v>1065</v>
      </c>
      <c r="I43" s="254"/>
      <c r="J43" s="2"/>
      <c r="K43" s="2"/>
      <c r="L43" s="2"/>
      <c r="M43" s="2"/>
      <c r="N43" s="2"/>
      <c r="O43" s="2"/>
      <c r="P43" s="2"/>
      <c r="Q43" s="2"/>
      <c r="R43" s="2"/>
      <c r="S43" s="2"/>
      <c r="T43" s="2"/>
      <c r="U43" s="2"/>
      <c r="V43" s="2"/>
      <c r="W43" s="2"/>
      <c r="X43" s="2"/>
      <c r="Y43" s="2"/>
      <c r="Z43" s="2"/>
    </row>
    <row r="44" ht="15.75" customHeight="1">
      <c r="A44" s="253">
        <v>0.38</v>
      </c>
      <c r="B44" s="254"/>
      <c r="C44" s="254" t="s">
        <v>168</v>
      </c>
      <c r="D44" s="254" t="s">
        <v>24</v>
      </c>
      <c r="E44" s="254" t="s">
        <v>1352</v>
      </c>
      <c r="F44" s="254" t="s">
        <v>109</v>
      </c>
      <c r="G44" s="254" t="s">
        <v>1342</v>
      </c>
      <c r="H44" s="254" t="s">
        <v>1091</v>
      </c>
      <c r="I44" s="254"/>
      <c r="J44" s="2"/>
      <c r="K44" s="2"/>
      <c r="L44" s="2"/>
      <c r="M44" s="2"/>
      <c r="N44" s="2"/>
      <c r="O44" s="2"/>
      <c r="P44" s="2"/>
      <c r="Q44" s="2"/>
      <c r="R44" s="2"/>
      <c r="S44" s="2"/>
      <c r="T44" s="2"/>
      <c r="U44" s="2"/>
      <c r="V44" s="2"/>
      <c r="W44" s="2"/>
      <c r="X44" s="2"/>
      <c r="Y44" s="2"/>
      <c r="Z44" s="2"/>
    </row>
    <row r="45" ht="15.75" customHeight="1">
      <c r="A45" s="253">
        <v>0.41</v>
      </c>
      <c r="B45" s="254"/>
      <c r="C45" s="254" t="s">
        <v>164</v>
      </c>
      <c r="D45" s="254" t="s">
        <v>24</v>
      </c>
      <c r="E45" s="254" t="s">
        <v>1353</v>
      </c>
      <c r="F45" s="254" t="s">
        <v>113</v>
      </c>
      <c r="G45" s="254" t="s">
        <v>1354</v>
      </c>
      <c r="H45" s="254" t="s">
        <v>1094</v>
      </c>
      <c r="I45" s="254"/>
      <c r="J45" s="2"/>
      <c r="K45" s="2"/>
      <c r="L45" s="2"/>
      <c r="M45" s="2"/>
      <c r="N45" s="2"/>
      <c r="O45" s="2"/>
      <c r="P45" s="2"/>
      <c r="Q45" s="2"/>
      <c r="R45" s="2"/>
      <c r="S45" s="2"/>
      <c r="T45" s="2"/>
      <c r="U45" s="2"/>
      <c r="V45" s="2"/>
      <c r="W45" s="2"/>
      <c r="X45" s="2"/>
      <c r="Y45" s="2"/>
      <c r="Z45" s="2"/>
    </row>
    <row r="46" ht="15.75" customHeight="1">
      <c r="A46" s="253">
        <v>0.44</v>
      </c>
      <c r="B46" s="254"/>
      <c r="C46" s="254" t="s">
        <v>176</v>
      </c>
      <c r="D46" s="254" t="s">
        <v>169</v>
      </c>
      <c r="E46" s="254" t="s">
        <v>1355</v>
      </c>
      <c r="F46" s="254" t="s">
        <v>109</v>
      </c>
      <c r="G46" s="254" t="s">
        <v>1350</v>
      </c>
      <c r="H46" s="254" t="s">
        <v>1097</v>
      </c>
      <c r="I46" s="254"/>
      <c r="J46" s="2"/>
      <c r="K46" s="2"/>
      <c r="L46" s="2"/>
      <c r="M46" s="2"/>
      <c r="N46" s="2"/>
      <c r="O46" s="2"/>
      <c r="P46" s="2"/>
      <c r="Q46" s="2"/>
      <c r="R46" s="2"/>
      <c r="S46" s="2"/>
      <c r="T46" s="2"/>
      <c r="U46" s="2"/>
      <c r="V46" s="2"/>
      <c r="W46" s="2"/>
      <c r="X46" s="2"/>
      <c r="Y46" s="2"/>
      <c r="Z46" s="2"/>
    </row>
    <row r="47" ht="15.75" customHeight="1">
      <c r="A47" s="253">
        <v>0.44</v>
      </c>
      <c r="B47" s="254"/>
      <c r="C47" s="254" t="s">
        <v>164</v>
      </c>
      <c r="D47" s="254" t="s">
        <v>23</v>
      </c>
      <c r="E47" s="254" t="s">
        <v>1356</v>
      </c>
      <c r="F47" s="254" t="s">
        <v>117</v>
      </c>
      <c r="G47" s="254" t="s">
        <v>1354</v>
      </c>
      <c r="H47" s="254" t="s">
        <v>1100</v>
      </c>
      <c r="I47" s="254"/>
      <c r="J47" s="2"/>
      <c r="K47" s="2"/>
      <c r="L47" s="2"/>
      <c r="M47" s="2"/>
      <c r="N47" s="2"/>
      <c r="O47" s="2"/>
      <c r="P47" s="2"/>
      <c r="Q47" s="2"/>
      <c r="R47" s="2"/>
      <c r="S47" s="2"/>
      <c r="T47" s="2"/>
      <c r="U47" s="2"/>
      <c r="V47" s="2"/>
      <c r="W47" s="2"/>
      <c r="X47" s="2"/>
      <c r="Y47" s="2"/>
      <c r="Z47" s="2"/>
    </row>
    <row r="48" ht="15.75" customHeight="1">
      <c r="A48" s="253">
        <v>0.44</v>
      </c>
      <c r="B48" s="254"/>
      <c r="C48" s="254" t="s">
        <v>168</v>
      </c>
      <c r="D48" s="254" t="s">
        <v>23</v>
      </c>
      <c r="E48" s="254" t="s">
        <v>1357</v>
      </c>
      <c r="F48" s="254" t="s">
        <v>109</v>
      </c>
      <c r="G48" s="254" t="s">
        <v>1342</v>
      </c>
      <c r="H48" s="254" t="s">
        <v>1103</v>
      </c>
      <c r="I48" s="254"/>
      <c r="J48" s="2"/>
      <c r="K48" s="2"/>
      <c r="L48" s="2"/>
      <c r="M48" s="2"/>
      <c r="N48" s="2"/>
      <c r="O48" s="2"/>
      <c r="P48" s="2"/>
      <c r="Q48" s="2"/>
      <c r="R48" s="2"/>
      <c r="S48" s="2"/>
      <c r="T48" s="2"/>
      <c r="U48" s="2"/>
      <c r="V48" s="2"/>
      <c r="W48" s="2"/>
      <c r="X48" s="2"/>
      <c r="Y48" s="2"/>
      <c r="Z48" s="2"/>
    </row>
    <row r="49" ht="15.75" customHeight="1">
      <c r="A49" s="253">
        <v>0.45</v>
      </c>
      <c r="B49" s="254"/>
      <c r="C49" s="254" t="s">
        <v>164</v>
      </c>
      <c r="D49" s="254" t="s">
        <v>23</v>
      </c>
      <c r="E49" s="254" t="s">
        <v>1358</v>
      </c>
      <c r="F49" s="254" t="s">
        <v>113</v>
      </c>
      <c r="G49" s="254" t="s">
        <v>1359</v>
      </c>
      <c r="H49" s="254" t="s">
        <v>1106</v>
      </c>
      <c r="I49" s="254"/>
      <c r="J49" s="2"/>
      <c r="K49" s="2"/>
      <c r="L49" s="2"/>
      <c r="M49" s="2"/>
      <c r="N49" s="2"/>
      <c r="O49" s="2"/>
      <c r="P49" s="2"/>
      <c r="Q49" s="2"/>
      <c r="R49" s="2"/>
      <c r="S49" s="2"/>
      <c r="T49" s="2"/>
      <c r="U49" s="2"/>
      <c r="V49" s="2"/>
      <c r="W49" s="2"/>
      <c r="X49" s="2"/>
      <c r="Y49" s="2"/>
      <c r="Z49" s="2"/>
    </row>
    <row r="50" ht="15.75" customHeight="1">
      <c r="A50" s="253">
        <v>0.46</v>
      </c>
      <c r="B50" s="254"/>
      <c r="C50" s="254" t="s">
        <v>176</v>
      </c>
      <c r="D50" s="254" t="s">
        <v>169</v>
      </c>
      <c r="E50" s="254" t="s">
        <v>1360</v>
      </c>
      <c r="F50" s="254" t="s">
        <v>109</v>
      </c>
      <c r="G50" s="254" t="s">
        <v>1340</v>
      </c>
      <c r="H50" s="254" t="s">
        <v>1080</v>
      </c>
      <c r="I50" s="254"/>
      <c r="J50" s="2"/>
      <c r="K50" s="2"/>
      <c r="L50" s="2"/>
      <c r="M50" s="2"/>
      <c r="N50" s="2"/>
      <c r="O50" s="2"/>
      <c r="P50" s="2"/>
      <c r="Q50" s="2"/>
      <c r="R50" s="2"/>
      <c r="S50" s="2"/>
      <c r="T50" s="2"/>
      <c r="U50" s="2"/>
      <c r="V50" s="2"/>
      <c r="W50" s="2"/>
      <c r="X50" s="2"/>
      <c r="Y50" s="2"/>
      <c r="Z50" s="2"/>
    </row>
    <row r="51" ht="15.75" customHeight="1">
      <c r="A51" s="253">
        <v>0.48</v>
      </c>
      <c r="B51" s="254"/>
      <c r="C51" s="254" t="s">
        <v>164</v>
      </c>
      <c r="D51" s="254" t="s">
        <v>169</v>
      </c>
      <c r="E51" s="254" t="s">
        <v>1361</v>
      </c>
      <c r="F51" s="254" t="s">
        <v>117</v>
      </c>
      <c r="G51" s="254" t="s">
        <v>1354</v>
      </c>
      <c r="H51" s="254" t="s">
        <v>1062</v>
      </c>
      <c r="I51" s="254"/>
      <c r="J51" s="2"/>
      <c r="K51" s="2"/>
      <c r="L51" s="2"/>
      <c r="M51" s="2"/>
      <c r="N51" s="2"/>
      <c r="O51" s="2"/>
      <c r="P51" s="2"/>
      <c r="Q51" s="2"/>
      <c r="R51" s="2"/>
      <c r="S51" s="2"/>
      <c r="T51" s="2"/>
      <c r="U51" s="2"/>
      <c r="V51" s="2"/>
      <c r="W51" s="2"/>
      <c r="X51" s="2"/>
      <c r="Y51" s="2"/>
      <c r="Z51" s="2"/>
    </row>
    <row r="52" ht="15.75" customHeight="1">
      <c r="A52" s="256">
        <v>0.14</v>
      </c>
      <c r="B52" s="222" t="s">
        <v>319</v>
      </c>
      <c r="C52" s="222" t="s">
        <v>320</v>
      </c>
      <c r="D52" s="222" t="s">
        <v>325</v>
      </c>
      <c r="E52" s="222" t="s">
        <v>1362</v>
      </c>
      <c r="F52" s="257" t="s">
        <v>117</v>
      </c>
      <c r="G52" s="222" t="s">
        <v>1363</v>
      </c>
      <c r="H52" s="222" t="s">
        <v>1364</v>
      </c>
      <c r="I52" s="221"/>
      <c r="J52" s="2"/>
      <c r="K52" s="2"/>
      <c r="L52" s="2"/>
      <c r="M52" s="2"/>
      <c r="N52" s="2"/>
      <c r="O52" s="2"/>
      <c r="P52" s="2"/>
      <c r="Q52" s="2"/>
      <c r="R52" s="2"/>
      <c r="S52" s="2"/>
      <c r="T52" s="2"/>
      <c r="U52" s="2"/>
      <c r="V52" s="2"/>
      <c r="W52" s="2"/>
      <c r="X52" s="2"/>
      <c r="Y52" s="2"/>
      <c r="Z52" s="2"/>
    </row>
    <row r="53" ht="15.75" customHeight="1">
      <c r="A53" s="256">
        <v>0.23</v>
      </c>
      <c r="B53" s="222" t="s">
        <v>319</v>
      </c>
      <c r="C53" s="222" t="s">
        <v>320</v>
      </c>
      <c r="D53" s="222" t="s">
        <v>37</v>
      </c>
      <c r="E53" s="222" t="s">
        <v>1365</v>
      </c>
      <c r="F53" s="257" t="s">
        <v>142</v>
      </c>
      <c r="G53" s="222" t="s">
        <v>1366</v>
      </c>
      <c r="H53" s="222" t="s">
        <v>1367</v>
      </c>
      <c r="I53" s="221"/>
      <c r="J53" s="2"/>
      <c r="K53" s="2"/>
      <c r="L53" s="2"/>
      <c r="M53" s="2"/>
      <c r="N53" s="2"/>
      <c r="O53" s="2"/>
      <c r="P53" s="2"/>
      <c r="Q53" s="2"/>
      <c r="R53" s="2"/>
      <c r="S53" s="2"/>
      <c r="T53" s="2"/>
      <c r="U53" s="2"/>
      <c r="V53" s="2"/>
      <c r="W53" s="2"/>
      <c r="X53" s="2"/>
      <c r="Y53" s="2"/>
      <c r="Z53" s="2"/>
    </row>
    <row r="54" ht="15.75" customHeight="1">
      <c r="A54" s="256">
        <v>0.26</v>
      </c>
      <c r="B54" s="222" t="s">
        <v>319</v>
      </c>
      <c r="C54" s="222" t="s">
        <v>336</v>
      </c>
      <c r="D54" s="222" t="s">
        <v>37</v>
      </c>
      <c r="E54" s="222" t="s">
        <v>1368</v>
      </c>
      <c r="F54" s="257" t="s">
        <v>113</v>
      </c>
      <c r="G54" s="222" t="s">
        <v>1369</v>
      </c>
      <c r="H54" s="222" t="s">
        <v>1370</v>
      </c>
      <c r="I54" s="221"/>
      <c r="J54" s="2"/>
      <c r="K54" s="2"/>
      <c r="L54" s="2"/>
      <c r="M54" s="2"/>
      <c r="N54" s="2"/>
      <c r="O54" s="2"/>
      <c r="P54" s="2"/>
      <c r="Q54" s="2"/>
      <c r="R54" s="2"/>
      <c r="S54" s="2"/>
      <c r="T54" s="2"/>
      <c r="U54" s="2"/>
      <c r="V54" s="2"/>
      <c r="W54" s="2"/>
      <c r="X54" s="2"/>
      <c r="Y54" s="2"/>
      <c r="Z54" s="2"/>
    </row>
    <row r="55" ht="15.75" customHeight="1">
      <c r="A55" s="256">
        <v>0.27</v>
      </c>
      <c r="B55" s="222" t="s">
        <v>319</v>
      </c>
      <c r="C55" s="222" t="s">
        <v>329</v>
      </c>
      <c r="D55" s="222" t="s">
        <v>325</v>
      </c>
      <c r="E55" s="222" t="s">
        <v>1371</v>
      </c>
      <c r="F55" s="257" t="s">
        <v>117</v>
      </c>
      <c r="G55" s="222" t="s">
        <v>1372</v>
      </c>
      <c r="H55" s="222" t="s">
        <v>1373</v>
      </c>
      <c r="I55" s="221"/>
      <c r="J55" s="2"/>
      <c r="K55" s="2"/>
      <c r="L55" s="2"/>
      <c r="M55" s="2"/>
      <c r="N55" s="2"/>
      <c r="O55" s="2"/>
      <c r="P55" s="2"/>
      <c r="Q55" s="2"/>
      <c r="R55" s="2"/>
      <c r="S55" s="2"/>
      <c r="T55" s="2"/>
      <c r="U55" s="2"/>
      <c r="V55" s="2"/>
      <c r="W55" s="2"/>
      <c r="X55" s="2"/>
      <c r="Y55" s="2"/>
      <c r="Z55" s="2"/>
    </row>
    <row r="56" ht="15.75" customHeight="1">
      <c r="A56" s="256">
        <v>0.28</v>
      </c>
      <c r="B56" s="222" t="s">
        <v>319</v>
      </c>
      <c r="C56" s="222" t="s">
        <v>336</v>
      </c>
      <c r="D56" s="222" t="s">
        <v>321</v>
      </c>
      <c r="E56" s="222" t="s">
        <v>1374</v>
      </c>
      <c r="F56" s="257" t="s">
        <v>113</v>
      </c>
      <c r="G56" s="222" t="s">
        <v>1366</v>
      </c>
      <c r="H56" s="222" t="s">
        <v>1375</v>
      </c>
      <c r="I56" s="221"/>
      <c r="J56" s="2"/>
      <c r="K56" s="2"/>
      <c r="L56" s="2"/>
      <c r="M56" s="2"/>
      <c r="N56" s="2"/>
      <c r="O56" s="2"/>
      <c r="P56" s="2"/>
      <c r="Q56" s="2"/>
      <c r="R56" s="2"/>
      <c r="S56" s="2"/>
      <c r="T56" s="2"/>
      <c r="U56" s="2"/>
      <c r="V56" s="2"/>
      <c r="W56" s="2"/>
      <c r="X56" s="2"/>
      <c r="Y56" s="2"/>
      <c r="Z56" s="2"/>
    </row>
    <row r="57" ht="15.75" customHeight="1">
      <c r="A57" s="256">
        <v>0.28</v>
      </c>
      <c r="B57" s="222" t="s">
        <v>319</v>
      </c>
      <c r="C57" s="222" t="s">
        <v>336</v>
      </c>
      <c r="D57" s="222" t="s">
        <v>325</v>
      </c>
      <c r="E57" s="222" t="s">
        <v>1376</v>
      </c>
      <c r="F57" s="257" t="s">
        <v>109</v>
      </c>
      <c r="G57" s="222" t="s">
        <v>1366</v>
      </c>
      <c r="H57" s="222" t="s">
        <v>1377</v>
      </c>
      <c r="I57" s="221"/>
      <c r="J57" s="2"/>
      <c r="K57" s="2"/>
      <c r="L57" s="2"/>
      <c r="M57" s="2"/>
      <c r="N57" s="2"/>
      <c r="O57" s="2"/>
      <c r="P57" s="2"/>
      <c r="Q57" s="2"/>
      <c r="R57" s="2"/>
      <c r="S57" s="2"/>
      <c r="T57" s="2"/>
      <c r="U57" s="2"/>
      <c r="V57" s="2"/>
      <c r="W57" s="2"/>
      <c r="X57" s="2"/>
      <c r="Y57" s="2"/>
      <c r="Z57" s="2"/>
    </row>
    <row r="58" ht="15.75" customHeight="1">
      <c r="A58" s="256">
        <v>0.31</v>
      </c>
      <c r="B58" s="222" t="s">
        <v>319</v>
      </c>
      <c r="C58" s="222" t="s">
        <v>336</v>
      </c>
      <c r="D58" s="222" t="s">
        <v>325</v>
      </c>
      <c r="E58" s="222" t="s">
        <v>1378</v>
      </c>
      <c r="F58" s="257" t="s">
        <v>109</v>
      </c>
      <c r="G58" s="222" t="s">
        <v>1366</v>
      </c>
      <c r="H58" s="222" t="s">
        <v>1379</v>
      </c>
      <c r="I58" s="221"/>
      <c r="J58" s="2"/>
      <c r="K58" s="2"/>
      <c r="L58" s="2"/>
      <c r="M58" s="2"/>
      <c r="N58" s="2"/>
      <c r="O58" s="2"/>
      <c r="P58" s="2"/>
      <c r="Q58" s="2"/>
      <c r="R58" s="2"/>
      <c r="S58" s="2"/>
      <c r="T58" s="2"/>
      <c r="U58" s="2"/>
      <c r="V58" s="2"/>
      <c r="W58" s="2"/>
      <c r="X58" s="2"/>
      <c r="Y58" s="2"/>
      <c r="Z58" s="2"/>
    </row>
    <row r="59" ht="15.75" customHeight="1">
      <c r="A59" s="256">
        <v>0.31</v>
      </c>
      <c r="B59" s="222" t="s">
        <v>319</v>
      </c>
      <c r="C59" s="222" t="s">
        <v>329</v>
      </c>
      <c r="D59" s="222" t="s">
        <v>37</v>
      </c>
      <c r="E59" s="222" t="s">
        <v>1380</v>
      </c>
      <c r="F59" s="257" t="s">
        <v>109</v>
      </c>
      <c r="G59" s="222" t="s">
        <v>1366</v>
      </c>
      <c r="H59" s="222" t="s">
        <v>1381</v>
      </c>
      <c r="I59" s="221"/>
      <c r="J59" s="2"/>
      <c r="K59" s="2"/>
      <c r="L59" s="2"/>
      <c r="M59" s="2"/>
      <c r="N59" s="2"/>
      <c r="O59" s="2"/>
      <c r="P59" s="2"/>
      <c r="Q59" s="2"/>
      <c r="R59" s="2"/>
      <c r="S59" s="2"/>
      <c r="T59" s="2"/>
      <c r="U59" s="2"/>
      <c r="V59" s="2"/>
      <c r="W59" s="2"/>
      <c r="X59" s="2"/>
      <c r="Y59" s="2"/>
      <c r="Z59" s="2"/>
    </row>
    <row r="60" ht="15.75" customHeight="1">
      <c r="A60" s="256">
        <v>0.32</v>
      </c>
      <c r="B60" s="222" t="s">
        <v>319</v>
      </c>
      <c r="C60" s="222" t="s">
        <v>336</v>
      </c>
      <c r="D60" s="222" t="s">
        <v>321</v>
      </c>
      <c r="E60" s="222" t="s">
        <v>1382</v>
      </c>
      <c r="F60" s="257" t="s">
        <v>117</v>
      </c>
      <c r="G60" s="222" t="s">
        <v>1366</v>
      </c>
      <c r="H60" s="222" t="s">
        <v>1383</v>
      </c>
      <c r="I60" s="221"/>
      <c r="J60" s="2"/>
      <c r="K60" s="2"/>
      <c r="L60" s="2"/>
      <c r="M60" s="2"/>
      <c r="N60" s="2"/>
      <c r="O60" s="2"/>
      <c r="P60" s="2"/>
      <c r="Q60" s="2"/>
      <c r="R60" s="2"/>
      <c r="S60" s="2"/>
      <c r="T60" s="2"/>
      <c r="U60" s="2"/>
      <c r="V60" s="2"/>
      <c r="W60" s="2"/>
      <c r="X60" s="2"/>
      <c r="Y60" s="2"/>
      <c r="Z60" s="2"/>
    </row>
    <row r="61" ht="15.75" customHeight="1">
      <c r="A61" s="256">
        <v>0.33</v>
      </c>
      <c r="B61" s="222" t="s">
        <v>319</v>
      </c>
      <c r="C61" s="222" t="s">
        <v>329</v>
      </c>
      <c r="D61" s="222" t="s">
        <v>37</v>
      </c>
      <c r="E61" s="222" t="s">
        <v>1384</v>
      </c>
      <c r="F61" s="257" t="s">
        <v>117</v>
      </c>
      <c r="G61" s="222" t="s">
        <v>1366</v>
      </c>
      <c r="H61" s="222" t="s">
        <v>1385</v>
      </c>
      <c r="I61" s="221"/>
      <c r="J61" s="2"/>
      <c r="K61" s="2"/>
      <c r="L61" s="2"/>
      <c r="M61" s="2"/>
      <c r="N61" s="2"/>
      <c r="O61" s="2"/>
      <c r="P61" s="2"/>
      <c r="Q61" s="2"/>
      <c r="R61" s="2"/>
      <c r="S61" s="2"/>
      <c r="T61" s="2"/>
      <c r="U61" s="2"/>
      <c r="V61" s="2"/>
      <c r="W61" s="2"/>
      <c r="X61" s="2"/>
      <c r="Y61" s="2"/>
      <c r="Z61" s="2"/>
    </row>
    <row r="62" ht="15.75" customHeight="1">
      <c r="A62" s="256">
        <v>0.37</v>
      </c>
      <c r="B62" s="222" t="s">
        <v>319</v>
      </c>
      <c r="C62" s="222" t="s">
        <v>329</v>
      </c>
      <c r="D62" s="222" t="s">
        <v>325</v>
      </c>
      <c r="E62" s="222" t="s">
        <v>1386</v>
      </c>
      <c r="F62" s="257" t="s">
        <v>117</v>
      </c>
      <c r="G62" s="222" t="s">
        <v>1387</v>
      </c>
      <c r="H62" s="222" t="s">
        <v>1388</v>
      </c>
      <c r="I62" s="221"/>
      <c r="J62" s="2"/>
      <c r="K62" s="2"/>
      <c r="L62" s="2"/>
      <c r="M62" s="2"/>
      <c r="N62" s="2"/>
      <c r="O62" s="2"/>
      <c r="P62" s="2"/>
      <c r="Q62" s="2"/>
      <c r="R62" s="2"/>
      <c r="S62" s="2"/>
      <c r="T62" s="2"/>
      <c r="U62" s="2"/>
      <c r="V62" s="2"/>
      <c r="W62" s="2"/>
      <c r="X62" s="2"/>
      <c r="Y62" s="2"/>
      <c r="Z62" s="2"/>
    </row>
    <row r="63" ht="15.75" customHeight="1">
      <c r="A63" s="256">
        <v>0.4</v>
      </c>
      <c r="B63" s="222" t="s">
        <v>319</v>
      </c>
      <c r="C63" s="222" t="s">
        <v>320</v>
      </c>
      <c r="D63" s="222" t="s">
        <v>325</v>
      </c>
      <c r="E63" s="222" t="s">
        <v>1389</v>
      </c>
      <c r="F63" s="257" t="s">
        <v>117</v>
      </c>
      <c r="G63" s="222" t="s">
        <v>1387</v>
      </c>
      <c r="H63" s="222" t="s">
        <v>1390</v>
      </c>
      <c r="I63" s="221"/>
      <c r="J63" s="2"/>
      <c r="K63" s="2"/>
      <c r="L63" s="2"/>
      <c r="M63" s="2"/>
      <c r="N63" s="2"/>
      <c r="O63" s="2"/>
      <c r="P63" s="2"/>
      <c r="Q63" s="2"/>
      <c r="R63" s="2"/>
      <c r="S63" s="2"/>
      <c r="T63" s="2"/>
      <c r="U63" s="2"/>
      <c r="V63" s="2"/>
      <c r="W63" s="2"/>
      <c r="X63" s="2"/>
      <c r="Y63" s="2"/>
      <c r="Z63" s="2"/>
    </row>
    <row r="64" ht="15.75" customHeight="1">
      <c r="A64" s="256">
        <v>0.4</v>
      </c>
      <c r="B64" s="222" t="s">
        <v>319</v>
      </c>
      <c r="C64" s="222" t="s">
        <v>336</v>
      </c>
      <c r="D64" s="222" t="s">
        <v>321</v>
      </c>
      <c r="E64" s="222" t="s">
        <v>1391</v>
      </c>
      <c r="F64" s="257" t="s">
        <v>109</v>
      </c>
      <c r="G64" s="222" t="s">
        <v>1366</v>
      </c>
      <c r="H64" s="222" t="s">
        <v>1392</v>
      </c>
      <c r="I64" s="221"/>
      <c r="J64" s="2"/>
      <c r="K64" s="2"/>
      <c r="L64" s="2"/>
      <c r="M64" s="2"/>
      <c r="N64" s="2"/>
      <c r="O64" s="2"/>
      <c r="P64" s="2"/>
      <c r="Q64" s="2"/>
      <c r="R64" s="2"/>
      <c r="S64" s="2"/>
      <c r="T64" s="2"/>
      <c r="U64" s="2"/>
      <c r="V64" s="2"/>
      <c r="W64" s="2"/>
      <c r="X64" s="2"/>
      <c r="Y64" s="2"/>
      <c r="Z64" s="2"/>
    </row>
    <row r="65" ht="15.75" customHeight="1">
      <c r="A65" s="256">
        <v>0.4</v>
      </c>
      <c r="B65" s="222" t="s">
        <v>319</v>
      </c>
      <c r="C65" s="222" t="s">
        <v>329</v>
      </c>
      <c r="D65" s="222" t="s">
        <v>321</v>
      </c>
      <c r="E65" s="222" t="s">
        <v>1393</v>
      </c>
      <c r="F65" s="257" t="s">
        <v>109</v>
      </c>
      <c r="G65" s="222" t="s">
        <v>1394</v>
      </c>
      <c r="H65" s="222" t="s">
        <v>1395</v>
      </c>
      <c r="I65" s="221"/>
      <c r="J65" s="2"/>
      <c r="K65" s="2"/>
      <c r="L65" s="2"/>
      <c r="M65" s="2"/>
      <c r="N65" s="2"/>
      <c r="O65" s="2"/>
      <c r="P65" s="2"/>
      <c r="Q65" s="2"/>
      <c r="R65" s="2"/>
      <c r="S65" s="2"/>
      <c r="T65" s="2"/>
      <c r="U65" s="2"/>
      <c r="V65" s="2"/>
      <c r="W65" s="2"/>
      <c r="X65" s="2"/>
      <c r="Y65" s="2"/>
      <c r="Z65" s="2"/>
    </row>
    <row r="66" ht="15.75" customHeight="1">
      <c r="A66" s="256">
        <v>0.41</v>
      </c>
      <c r="B66" s="222" t="s">
        <v>319</v>
      </c>
      <c r="C66" s="222" t="s">
        <v>320</v>
      </c>
      <c r="D66" s="222" t="s">
        <v>37</v>
      </c>
      <c r="E66" s="222" t="s">
        <v>1396</v>
      </c>
      <c r="F66" s="257" t="s">
        <v>113</v>
      </c>
      <c r="G66" s="222" t="s">
        <v>1397</v>
      </c>
      <c r="H66" s="222" t="s">
        <v>1398</v>
      </c>
      <c r="I66" s="221"/>
      <c r="J66" s="2"/>
      <c r="K66" s="2"/>
      <c r="L66" s="2"/>
      <c r="M66" s="2"/>
      <c r="N66" s="2"/>
      <c r="O66" s="2"/>
      <c r="P66" s="2"/>
      <c r="Q66" s="2"/>
      <c r="R66" s="2"/>
      <c r="S66" s="2"/>
      <c r="T66" s="2"/>
      <c r="U66" s="2"/>
      <c r="V66" s="2"/>
      <c r="W66" s="2"/>
      <c r="X66" s="2"/>
      <c r="Y66" s="2"/>
      <c r="Z66" s="2"/>
    </row>
    <row r="67" ht="15.75" customHeight="1">
      <c r="A67" s="256">
        <v>0.41</v>
      </c>
      <c r="B67" s="222" t="s">
        <v>319</v>
      </c>
      <c r="C67" s="222" t="s">
        <v>336</v>
      </c>
      <c r="D67" s="222" t="s">
        <v>325</v>
      </c>
      <c r="E67" s="222" t="s">
        <v>1399</v>
      </c>
      <c r="F67" s="257" t="s">
        <v>117</v>
      </c>
      <c r="G67" s="222" t="s">
        <v>1400</v>
      </c>
      <c r="H67" s="222" t="s">
        <v>1401</v>
      </c>
      <c r="I67" s="221"/>
      <c r="J67" s="2"/>
      <c r="K67" s="2"/>
      <c r="L67" s="2"/>
      <c r="M67" s="2"/>
      <c r="N67" s="2"/>
      <c r="O67" s="2"/>
      <c r="P67" s="2"/>
      <c r="Q67" s="2"/>
      <c r="R67" s="2"/>
      <c r="S67" s="2"/>
      <c r="T67" s="2"/>
      <c r="U67" s="2"/>
      <c r="V67" s="2"/>
      <c r="W67" s="2"/>
      <c r="X67" s="2"/>
      <c r="Y67" s="2"/>
      <c r="Z67" s="2"/>
    </row>
    <row r="68" ht="15.75" customHeight="1">
      <c r="A68" s="256">
        <v>0.46</v>
      </c>
      <c r="B68" s="222" t="s">
        <v>319</v>
      </c>
      <c r="C68" s="222" t="s">
        <v>329</v>
      </c>
      <c r="D68" s="222" t="s">
        <v>37</v>
      </c>
      <c r="E68" s="222" t="s">
        <v>1402</v>
      </c>
      <c r="F68" s="257" t="s">
        <v>109</v>
      </c>
      <c r="G68" s="222" t="s">
        <v>1397</v>
      </c>
      <c r="H68" s="222" t="s">
        <v>1403</v>
      </c>
      <c r="I68" s="221"/>
      <c r="J68" s="2"/>
      <c r="K68" s="2"/>
      <c r="L68" s="2"/>
      <c r="M68" s="2"/>
      <c r="N68" s="2"/>
      <c r="O68" s="2"/>
      <c r="P68" s="2"/>
      <c r="Q68" s="2"/>
      <c r="R68" s="2"/>
      <c r="S68" s="2"/>
      <c r="T68" s="2"/>
      <c r="U68" s="2"/>
      <c r="V68" s="2"/>
      <c r="W68" s="2"/>
      <c r="X68" s="2"/>
      <c r="Y68" s="2"/>
      <c r="Z68" s="2"/>
    </row>
    <row r="69" ht="15.75" customHeight="1">
      <c r="A69" s="256">
        <v>0.48</v>
      </c>
      <c r="B69" s="222" t="s">
        <v>319</v>
      </c>
      <c r="C69" s="222" t="s">
        <v>320</v>
      </c>
      <c r="D69" s="222" t="s">
        <v>321</v>
      </c>
      <c r="E69" s="222" t="s">
        <v>1404</v>
      </c>
      <c r="F69" s="257" t="s">
        <v>109</v>
      </c>
      <c r="G69" s="222" t="s">
        <v>1397</v>
      </c>
      <c r="H69" s="222" t="s">
        <v>1405</v>
      </c>
      <c r="I69" s="221"/>
      <c r="J69" s="2"/>
      <c r="K69" s="2"/>
      <c r="L69" s="2"/>
      <c r="M69" s="2"/>
      <c r="N69" s="2"/>
      <c r="O69" s="2"/>
      <c r="P69" s="2"/>
      <c r="Q69" s="2"/>
      <c r="R69" s="2"/>
      <c r="S69" s="2"/>
      <c r="T69" s="2"/>
      <c r="U69" s="2"/>
      <c r="V69" s="2"/>
      <c r="W69" s="2"/>
      <c r="X69" s="2"/>
      <c r="Y69" s="2"/>
      <c r="Z69" s="2"/>
    </row>
    <row r="70" ht="15.75" customHeight="1">
      <c r="A70" s="256">
        <v>0.48</v>
      </c>
      <c r="B70" s="222" t="s">
        <v>319</v>
      </c>
      <c r="C70" s="222" t="s">
        <v>336</v>
      </c>
      <c r="D70" s="222" t="s">
        <v>37</v>
      </c>
      <c r="E70" s="222" t="s">
        <v>1406</v>
      </c>
      <c r="F70" s="257" t="s">
        <v>109</v>
      </c>
      <c r="G70" s="222" t="s">
        <v>1366</v>
      </c>
      <c r="H70" s="222" t="s">
        <v>1407</v>
      </c>
      <c r="I70" s="221"/>
      <c r="J70" s="2"/>
      <c r="K70" s="2"/>
      <c r="L70" s="2"/>
      <c r="M70" s="2"/>
      <c r="N70" s="2"/>
      <c r="O70" s="2"/>
      <c r="P70" s="2"/>
      <c r="Q70" s="2"/>
      <c r="R70" s="2"/>
      <c r="S70" s="2"/>
      <c r="T70" s="2"/>
      <c r="U70" s="2"/>
      <c r="V70" s="2"/>
      <c r="W70" s="2"/>
      <c r="X70" s="2"/>
      <c r="Y70" s="2"/>
      <c r="Z70" s="2"/>
    </row>
    <row r="71" ht="15.75" customHeight="1">
      <c r="A71" s="256">
        <v>0.48</v>
      </c>
      <c r="B71" s="222" t="s">
        <v>319</v>
      </c>
      <c r="C71" s="222" t="s">
        <v>329</v>
      </c>
      <c r="D71" s="222" t="s">
        <v>325</v>
      </c>
      <c r="E71" s="222" t="s">
        <v>1408</v>
      </c>
      <c r="F71" s="257" t="s">
        <v>109</v>
      </c>
      <c r="G71" s="222" t="s">
        <v>1387</v>
      </c>
      <c r="H71" s="222" t="s">
        <v>1409</v>
      </c>
      <c r="I71" s="221"/>
      <c r="J71" s="2"/>
      <c r="K71" s="2"/>
      <c r="L71" s="2"/>
      <c r="M71" s="2"/>
      <c r="N71" s="2"/>
      <c r="O71" s="2"/>
      <c r="P71" s="2"/>
      <c r="Q71" s="2"/>
      <c r="R71" s="2"/>
      <c r="S71" s="2"/>
      <c r="T71" s="2"/>
      <c r="U71" s="2"/>
      <c r="V71" s="2"/>
      <c r="W71" s="2"/>
      <c r="X71" s="2"/>
      <c r="Y71" s="2"/>
      <c r="Z71" s="2"/>
    </row>
    <row r="72" ht="15.75" customHeight="1">
      <c r="A72" s="258">
        <v>0.24</v>
      </c>
      <c r="B72" s="259" t="s">
        <v>426</v>
      </c>
      <c r="C72" s="260" t="s">
        <v>106</v>
      </c>
      <c r="D72" s="260" t="s">
        <v>460</v>
      </c>
      <c r="E72" s="260" t="s">
        <v>1410</v>
      </c>
      <c r="F72" s="260" t="s">
        <v>113</v>
      </c>
      <c r="G72" s="261" t="s">
        <v>1411</v>
      </c>
      <c r="H72" s="261" t="s">
        <v>1412</v>
      </c>
      <c r="I72" s="260"/>
      <c r="J72" s="2"/>
      <c r="K72" s="2"/>
      <c r="L72" s="2"/>
      <c r="M72" s="2"/>
      <c r="N72" s="2"/>
      <c r="O72" s="2"/>
      <c r="P72" s="2"/>
      <c r="Q72" s="2"/>
      <c r="R72" s="2"/>
      <c r="S72" s="2"/>
      <c r="T72" s="2"/>
      <c r="U72" s="2"/>
      <c r="V72" s="2"/>
      <c r="W72" s="2"/>
      <c r="X72" s="2"/>
      <c r="Y72" s="2"/>
      <c r="Z72" s="2"/>
    </row>
    <row r="73" ht="15.75" customHeight="1">
      <c r="A73" s="258">
        <v>0.25</v>
      </c>
      <c r="B73" s="51"/>
      <c r="C73" s="260" t="s">
        <v>106</v>
      </c>
      <c r="D73" s="260" t="s">
        <v>34</v>
      </c>
      <c r="E73" s="260" t="s">
        <v>1413</v>
      </c>
      <c r="F73" s="260" t="s">
        <v>109</v>
      </c>
      <c r="G73" s="261" t="s">
        <v>1414</v>
      </c>
      <c r="H73" s="261" t="s">
        <v>1415</v>
      </c>
      <c r="I73" s="260"/>
      <c r="J73" s="2"/>
      <c r="K73" s="2"/>
      <c r="L73" s="2"/>
      <c r="M73" s="2"/>
      <c r="N73" s="2"/>
      <c r="O73" s="2"/>
      <c r="P73" s="2"/>
      <c r="Q73" s="2"/>
      <c r="R73" s="2"/>
      <c r="S73" s="2"/>
      <c r="T73" s="2"/>
      <c r="U73" s="2"/>
      <c r="V73" s="2"/>
      <c r="W73" s="2"/>
      <c r="X73" s="2"/>
      <c r="Y73" s="2"/>
      <c r="Z73" s="2"/>
    </row>
    <row r="74" ht="15.75" customHeight="1">
      <c r="A74" s="258">
        <v>0.27</v>
      </c>
      <c r="B74" s="51"/>
      <c r="C74" s="260" t="s">
        <v>106</v>
      </c>
      <c r="D74" s="260" t="s">
        <v>460</v>
      </c>
      <c r="E74" s="260" t="s">
        <v>1416</v>
      </c>
      <c r="F74" s="260" t="s">
        <v>109</v>
      </c>
      <c r="G74" s="261" t="s">
        <v>1417</v>
      </c>
      <c r="H74" s="261" t="s">
        <v>1418</v>
      </c>
      <c r="I74" s="260"/>
      <c r="J74" s="2"/>
      <c r="K74" s="2"/>
      <c r="L74" s="2"/>
      <c r="M74" s="2"/>
      <c r="N74" s="2"/>
      <c r="O74" s="2"/>
      <c r="P74" s="2"/>
      <c r="Q74" s="2"/>
      <c r="R74" s="2"/>
      <c r="S74" s="2"/>
      <c r="T74" s="2"/>
      <c r="U74" s="2"/>
      <c r="V74" s="2"/>
      <c r="W74" s="2"/>
      <c r="X74" s="2"/>
      <c r="Y74" s="2"/>
      <c r="Z74" s="2"/>
    </row>
    <row r="75" ht="15.75" customHeight="1">
      <c r="A75" s="258">
        <v>0.28</v>
      </c>
      <c r="B75" s="51"/>
      <c r="C75" s="260" t="s">
        <v>106</v>
      </c>
      <c r="D75" s="260" t="s">
        <v>33</v>
      </c>
      <c r="E75" s="260" t="s">
        <v>1419</v>
      </c>
      <c r="F75" s="260" t="s">
        <v>117</v>
      </c>
      <c r="G75" s="261" t="s">
        <v>1420</v>
      </c>
      <c r="H75" s="261" t="s">
        <v>1421</v>
      </c>
      <c r="I75" s="260"/>
      <c r="J75" s="2"/>
      <c r="K75" s="2"/>
      <c r="L75" s="2"/>
      <c r="M75" s="2"/>
      <c r="N75" s="2"/>
      <c r="O75" s="2"/>
      <c r="P75" s="2"/>
      <c r="Q75" s="2"/>
      <c r="R75" s="2"/>
      <c r="S75" s="2"/>
      <c r="T75" s="2"/>
      <c r="U75" s="2"/>
      <c r="V75" s="2"/>
      <c r="W75" s="2"/>
      <c r="X75" s="2"/>
      <c r="Y75" s="2"/>
      <c r="Z75" s="2"/>
    </row>
    <row r="76" ht="15.75" customHeight="1">
      <c r="A76" s="258">
        <v>0.29</v>
      </c>
      <c r="B76" s="51"/>
      <c r="C76" s="260" t="s">
        <v>106</v>
      </c>
      <c r="D76" s="260" t="s">
        <v>427</v>
      </c>
      <c r="E76" s="260" t="s">
        <v>1422</v>
      </c>
      <c r="F76" s="260" t="s">
        <v>142</v>
      </c>
      <c r="G76" s="261" t="s">
        <v>1411</v>
      </c>
      <c r="H76" s="261" t="s">
        <v>1423</v>
      </c>
      <c r="I76" s="260"/>
      <c r="J76" s="2"/>
      <c r="K76" s="2"/>
      <c r="L76" s="2"/>
      <c r="M76" s="2"/>
      <c r="N76" s="2"/>
      <c r="O76" s="2"/>
      <c r="P76" s="2"/>
      <c r="Q76" s="2"/>
      <c r="R76" s="2"/>
      <c r="S76" s="2"/>
      <c r="T76" s="2"/>
      <c r="U76" s="2"/>
      <c r="V76" s="2"/>
      <c r="W76" s="2"/>
      <c r="X76" s="2"/>
      <c r="Y76" s="2"/>
      <c r="Z76" s="2"/>
    </row>
    <row r="77" ht="15.75" customHeight="1">
      <c r="A77" s="258">
        <v>0.29</v>
      </c>
      <c r="B77" s="51"/>
      <c r="C77" s="260" t="s">
        <v>106</v>
      </c>
      <c r="D77" s="260" t="s">
        <v>34</v>
      </c>
      <c r="E77" s="260" t="s">
        <v>1424</v>
      </c>
      <c r="F77" s="260" t="s">
        <v>117</v>
      </c>
      <c r="G77" s="261" t="s">
        <v>1411</v>
      </c>
      <c r="H77" s="261" t="s">
        <v>1425</v>
      </c>
      <c r="I77" s="260"/>
      <c r="J77" s="2"/>
      <c r="K77" s="2"/>
      <c r="L77" s="2"/>
      <c r="M77" s="2"/>
      <c r="N77" s="2"/>
      <c r="O77" s="2"/>
      <c r="P77" s="2"/>
      <c r="Q77" s="2"/>
      <c r="R77" s="2"/>
      <c r="S77" s="2"/>
      <c r="T77" s="2"/>
      <c r="U77" s="2"/>
      <c r="V77" s="2"/>
      <c r="W77" s="2"/>
      <c r="X77" s="2"/>
      <c r="Y77" s="2"/>
      <c r="Z77" s="2"/>
    </row>
    <row r="78" ht="15.75" customHeight="1">
      <c r="A78" s="258">
        <v>0.32</v>
      </c>
      <c r="B78" s="51"/>
      <c r="C78" s="260" t="s">
        <v>106</v>
      </c>
      <c r="D78" s="260" t="s">
        <v>34</v>
      </c>
      <c r="E78" s="260" t="s">
        <v>1426</v>
      </c>
      <c r="F78" s="260" t="s">
        <v>113</v>
      </c>
      <c r="G78" s="261" t="s">
        <v>1414</v>
      </c>
      <c r="H78" s="261" t="s">
        <v>1427</v>
      </c>
      <c r="I78" s="260"/>
      <c r="J78" s="2"/>
      <c r="K78" s="2"/>
      <c r="L78" s="2"/>
      <c r="M78" s="2"/>
      <c r="N78" s="2"/>
      <c r="O78" s="2"/>
      <c r="P78" s="2"/>
      <c r="Q78" s="2"/>
      <c r="R78" s="2"/>
      <c r="S78" s="2"/>
      <c r="T78" s="2"/>
      <c r="U78" s="2"/>
      <c r="V78" s="2"/>
      <c r="W78" s="2"/>
      <c r="X78" s="2"/>
      <c r="Y78" s="2"/>
      <c r="Z78" s="2"/>
    </row>
    <row r="79" ht="15.75" customHeight="1">
      <c r="A79" s="258">
        <v>0.32</v>
      </c>
      <c r="B79" s="51"/>
      <c r="C79" s="260" t="s">
        <v>106</v>
      </c>
      <c r="D79" s="260" t="s">
        <v>34</v>
      </c>
      <c r="E79" s="260" t="s">
        <v>1428</v>
      </c>
      <c r="F79" s="260" t="s">
        <v>117</v>
      </c>
      <c r="G79" s="261" t="s">
        <v>1411</v>
      </c>
      <c r="H79" s="261" t="s">
        <v>1429</v>
      </c>
      <c r="I79" s="260"/>
      <c r="J79" s="2"/>
      <c r="K79" s="2"/>
      <c r="L79" s="2"/>
      <c r="M79" s="2"/>
      <c r="N79" s="2"/>
      <c r="O79" s="2"/>
      <c r="P79" s="2"/>
      <c r="Q79" s="2"/>
      <c r="R79" s="2"/>
      <c r="S79" s="2"/>
      <c r="T79" s="2"/>
      <c r="U79" s="2"/>
      <c r="V79" s="2"/>
      <c r="W79" s="2"/>
      <c r="X79" s="2"/>
      <c r="Y79" s="2"/>
      <c r="Z79" s="2"/>
    </row>
    <row r="80" ht="15.75" customHeight="1">
      <c r="A80" s="258">
        <v>0.33</v>
      </c>
      <c r="B80" s="51"/>
      <c r="C80" s="260" t="s">
        <v>106</v>
      </c>
      <c r="D80" s="260" t="s">
        <v>460</v>
      </c>
      <c r="E80" s="260" t="s">
        <v>1430</v>
      </c>
      <c r="F80" s="260" t="s">
        <v>109</v>
      </c>
      <c r="G80" s="261" t="s">
        <v>1420</v>
      </c>
      <c r="H80" s="261" t="s">
        <v>1431</v>
      </c>
      <c r="I80" s="260"/>
      <c r="J80" s="2"/>
      <c r="K80" s="2"/>
      <c r="L80" s="2"/>
      <c r="M80" s="2"/>
      <c r="N80" s="2"/>
      <c r="O80" s="2"/>
      <c r="P80" s="2"/>
      <c r="Q80" s="2"/>
      <c r="R80" s="2"/>
      <c r="S80" s="2"/>
      <c r="T80" s="2"/>
      <c r="U80" s="2"/>
      <c r="V80" s="2"/>
      <c r="W80" s="2"/>
      <c r="X80" s="2"/>
      <c r="Y80" s="2"/>
      <c r="Z80" s="2"/>
    </row>
    <row r="81" ht="15.75" customHeight="1">
      <c r="A81" s="258">
        <v>0.33</v>
      </c>
      <c r="B81" s="51"/>
      <c r="C81" s="260" t="s">
        <v>106</v>
      </c>
      <c r="D81" s="260" t="s">
        <v>460</v>
      </c>
      <c r="E81" s="260" t="s">
        <v>1432</v>
      </c>
      <c r="F81" s="260" t="s">
        <v>117</v>
      </c>
      <c r="G81" s="261" t="s">
        <v>1433</v>
      </c>
      <c r="H81" s="260" t="s">
        <v>1434</v>
      </c>
      <c r="I81" s="260"/>
      <c r="J81" s="2"/>
      <c r="K81" s="2"/>
      <c r="L81" s="2"/>
      <c r="M81" s="2"/>
      <c r="N81" s="2"/>
      <c r="O81" s="2"/>
      <c r="P81" s="2"/>
      <c r="Q81" s="2"/>
      <c r="R81" s="2"/>
      <c r="S81" s="2"/>
      <c r="T81" s="2"/>
      <c r="U81" s="2"/>
      <c r="V81" s="2"/>
      <c r="W81" s="2"/>
      <c r="X81" s="2"/>
      <c r="Y81" s="2"/>
      <c r="Z81" s="2"/>
    </row>
    <row r="82" ht="15.75" customHeight="1">
      <c r="A82" s="258">
        <v>0.34</v>
      </c>
      <c r="B82" s="51"/>
      <c r="C82" s="260" t="s">
        <v>106</v>
      </c>
      <c r="D82" s="260" t="s">
        <v>427</v>
      </c>
      <c r="E82" s="260" t="s">
        <v>1435</v>
      </c>
      <c r="F82" s="260" t="s">
        <v>117</v>
      </c>
      <c r="G82" s="261" t="s">
        <v>1417</v>
      </c>
      <c r="H82" s="261" t="s">
        <v>1427</v>
      </c>
      <c r="I82" s="260"/>
      <c r="J82" s="2"/>
      <c r="K82" s="2"/>
      <c r="L82" s="2"/>
      <c r="M82" s="2"/>
      <c r="N82" s="2"/>
      <c r="O82" s="2"/>
      <c r="P82" s="2"/>
      <c r="Q82" s="2"/>
      <c r="R82" s="2"/>
      <c r="S82" s="2"/>
      <c r="T82" s="2"/>
      <c r="U82" s="2"/>
      <c r="V82" s="2"/>
      <c r="W82" s="2"/>
      <c r="X82" s="2"/>
      <c r="Y82" s="2"/>
      <c r="Z82" s="2"/>
    </row>
    <row r="83" ht="15.75" customHeight="1">
      <c r="A83" s="258">
        <v>0.34</v>
      </c>
      <c r="B83" s="51"/>
      <c r="C83" s="260" t="s">
        <v>106</v>
      </c>
      <c r="D83" s="260" t="s">
        <v>460</v>
      </c>
      <c r="E83" s="260" t="s">
        <v>1436</v>
      </c>
      <c r="F83" s="260" t="s">
        <v>142</v>
      </c>
      <c r="G83" s="261" t="s">
        <v>1420</v>
      </c>
      <c r="H83" s="261" t="s">
        <v>1437</v>
      </c>
      <c r="I83" s="260"/>
      <c r="J83" s="2"/>
      <c r="K83" s="2"/>
      <c r="L83" s="2"/>
      <c r="M83" s="2"/>
      <c r="N83" s="2"/>
      <c r="O83" s="2"/>
      <c r="P83" s="2"/>
      <c r="Q83" s="2"/>
      <c r="R83" s="2"/>
      <c r="S83" s="2"/>
      <c r="T83" s="2"/>
      <c r="U83" s="2"/>
      <c r="V83" s="2"/>
      <c r="W83" s="2"/>
      <c r="X83" s="2"/>
      <c r="Y83" s="2"/>
      <c r="Z83" s="2"/>
    </row>
    <row r="84" ht="15.75" customHeight="1">
      <c r="A84" s="258">
        <v>0.36</v>
      </c>
      <c r="B84" s="51"/>
      <c r="C84" s="260" t="s">
        <v>106</v>
      </c>
      <c r="D84" s="260" t="s">
        <v>427</v>
      </c>
      <c r="E84" s="260" t="s">
        <v>1438</v>
      </c>
      <c r="F84" s="260" t="s">
        <v>117</v>
      </c>
      <c r="G84" s="261" t="s">
        <v>1433</v>
      </c>
      <c r="H84" s="261" t="s">
        <v>1412</v>
      </c>
      <c r="I84" s="260"/>
      <c r="J84" s="2"/>
      <c r="K84" s="2"/>
      <c r="L84" s="2"/>
      <c r="M84" s="2"/>
      <c r="N84" s="2"/>
      <c r="O84" s="2"/>
      <c r="P84" s="2"/>
      <c r="Q84" s="2"/>
      <c r="R84" s="2"/>
      <c r="S84" s="2"/>
      <c r="T84" s="2"/>
      <c r="U84" s="2"/>
      <c r="V84" s="2"/>
      <c r="W84" s="2"/>
      <c r="X84" s="2"/>
      <c r="Y84" s="2"/>
      <c r="Z84" s="2"/>
    </row>
    <row r="85" ht="15.75" customHeight="1">
      <c r="A85" s="258">
        <v>0.38</v>
      </c>
      <c r="B85" s="51"/>
      <c r="C85" s="260" t="s">
        <v>106</v>
      </c>
      <c r="D85" s="260" t="s">
        <v>33</v>
      </c>
      <c r="E85" s="260" t="s">
        <v>1439</v>
      </c>
      <c r="F85" s="260" t="s">
        <v>117</v>
      </c>
      <c r="G85" s="261" t="s">
        <v>1420</v>
      </c>
      <c r="H85" s="261" t="s">
        <v>1440</v>
      </c>
      <c r="I85" s="260"/>
      <c r="J85" s="2"/>
      <c r="K85" s="2"/>
      <c r="L85" s="2"/>
      <c r="M85" s="2"/>
      <c r="N85" s="2"/>
      <c r="O85" s="2"/>
      <c r="P85" s="2"/>
      <c r="Q85" s="2"/>
      <c r="R85" s="2"/>
      <c r="S85" s="2"/>
      <c r="T85" s="2"/>
      <c r="U85" s="2"/>
      <c r="V85" s="2"/>
      <c r="W85" s="2"/>
      <c r="X85" s="2"/>
      <c r="Y85" s="2"/>
      <c r="Z85" s="2"/>
    </row>
    <row r="86" ht="15.75" customHeight="1">
      <c r="A86" s="258">
        <v>0.38</v>
      </c>
      <c r="B86" s="51"/>
      <c r="C86" s="260" t="s">
        <v>106</v>
      </c>
      <c r="D86" s="260" t="s">
        <v>460</v>
      </c>
      <c r="E86" s="260" t="s">
        <v>1441</v>
      </c>
      <c r="F86" s="260" t="s">
        <v>109</v>
      </c>
      <c r="G86" s="261" t="s">
        <v>1417</v>
      </c>
      <c r="H86" s="261" t="s">
        <v>1442</v>
      </c>
      <c r="I86" s="260"/>
      <c r="J86" s="2"/>
      <c r="K86" s="2"/>
      <c r="L86" s="2"/>
      <c r="M86" s="2"/>
      <c r="N86" s="2"/>
      <c r="O86" s="2"/>
      <c r="P86" s="2"/>
      <c r="Q86" s="2"/>
      <c r="R86" s="2"/>
      <c r="S86" s="2"/>
      <c r="T86" s="2"/>
      <c r="U86" s="2"/>
      <c r="V86" s="2"/>
      <c r="W86" s="2"/>
      <c r="X86" s="2"/>
      <c r="Y86" s="2"/>
      <c r="Z86" s="2"/>
    </row>
    <row r="87" ht="15.75" customHeight="1">
      <c r="A87" s="258">
        <v>0.39</v>
      </c>
      <c r="B87" s="51"/>
      <c r="C87" s="260" t="s">
        <v>106</v>
      </c>
      <c r="D87" s="260" t="s">
        <v>34</v>
      </c>
      <c r="E87" s="260" t="s">
        <v>1443</v>
      </c>
      <c r="F87" s="260" t="s">
        <v>117</v>
      </c>
      <c r="G87" s="261" t="s">
        <v>1417</v>
      </c>
      <c r="H87" s="261" t="s">
        <v>1431</v>
      </c>
      <c r="I87" s="260"/>
      <c r="J87" s="2"/>
      <c r="K87" s="2"/>
      <c r="L87" s="2"/>
      <c r="M87" s="2"/>
      <c r="N87" s="2"/>
      <c r="O87" s="2"/>
      <c r="P87" s="2"/>
      <c r="Q87" s="2"/>
      <c r="R87" s="2"/>
      <c r="S87" s="2"/>
      <c r="T87" s="2"/>
      <c r="U87" s="2"/>
      <c r="V87" s="2"/>
      <c r="W87" s="2"/>
      <c r="X87" s="2"/>
      <c r="Y87" s="2"/>
      <c r="Z87" s="2"/>
    </row>
    <row r="88" ht="15.75" customHeight="1">
      <c r="A88" s="258">
        <v>0.41</v>
      </c>
      <c r="B88" s="51"/>
      <c r="C88" s="260" t="s">
        <v>106</v>
      </c>
      <c r="D88" s="260" t="s">
        <v>33</v>
      </c>
      <c r="E88" s="260" t="s">
        <v>1444</v>
      </c>
      <c r="F88" s="260" t="s">
        <v>109</v>
      </c>
      <c r="G88" s="261" t="s">
        <v>1433</v>
      </c>
      <c r="H88" s="261" t="s">
        <v>1445</v>
      </c>
      <c r="I88" s="260"/>
      <c r="J88" s="2"/>
      <c r="K88" s="2"/>
      <c r="L88" s="2"/>
      <c r="M88" s="2"/>
      <c r="N88" s="2"/>
      <c r="O88" s="2"/>
      <c r="P88" s="2"/>
      <c r="Q88" s="2"/>
      <c r="R88" s="2"/>
      <c r="S88" s="2"/>
      <c r="T88" s="2"/>
      <c r="U88" s="2"/>
      <c r="V88" s="2"/>
      <c r="W88" s="2"/>
      <c r="X88" s="2"/>
      <c r="Y88" s="2"/>
      <c r="Z88" s="2"/>
    </row>
    <row r="89" ht="15.75" customHeight="1">
      <c r="A89" s="258">
        <v>0.42</v>
      </c>
      <c r="B89" s="51"/>
      <c r="C89" s="260" t="s">
        <v>106</v>
      </c>
      <c r="D89" s="260" t="s">
        <v>33</v>
      </c>
      <c r="E89" s="260" t="s">
        <v>1446</v>
      </c>
      <c r="F89" s="260" t="s">
        <v>117</v>
      </c>
      <c r="G89" s="261" t="s">
        <v>1420</v>
      </c>
      <c r="H89" s="261" t="s">
        <v>1445</v>
      </c>
      <c r="I89" s="260"/>
      <c r="J89" s="2"/>
      <c r="K89" s="2"/>
      <c r="L89" s="2"/>
      <c r="M89" s="2"/>
      <c r="N89" s="2"/>
      <c r="O89" s="2"/>
      <c r="P89" s="2"/>
      <c r="Q89" s="2"/>
      <c r="R89" s="2"/>
      <c r="S89" s="2"/>
      <c r="T89" s="2"/>
      <c r="U89" s="2"/>
      <c r="V89" s="2"/>
      <c r="W89" s="2"/>
      <c r="X89" s="2"/>
      <c r="Y89" s="2"/>
      <c r="Z89" s="2"/>
    </row>
    <row r="90" ht="15.75" customHeight="1">
      <c r="A90" s="258">
        <v>0.42</v>
      </c>
      <c r="B90" s="51"/>
      <c r="C90" s="260" t="s">
        <v>106</v>
      </c>
      <c r="D90" s="260" t="s">
        <v>33</v>
      </c>
      <c r="E90" s="260" t="s">
        <v>1447</v>
      </c>
      <c r="F90" s="260" t="s">
        <v>113</v>
      </c>
      <c r="G90" s="261" t="s">
        <v>1433</v>
      </c>
      <c r="H90" s="261" t="s">
        <v>1448</v>
      </c>
      <c r="I90" s="260"/>
      <c r="J90" s="2"/>
      <c r="K90" s="2"/>
      <c r="L90" s="2"/>
      <c r="M90" s="2"/>
      <c r="N90" s="2"/>
      <c r="O90" s="2"/>
      <c r="P90" s="2"/>
      <c r="Q90" s="2"/>
      <c r="R90" s="2"/>
      <c r="S90" s="2"/>
      <c r="T90" s="2"/>
      <c r="U90" s="2"/>
      <c r="V90" s="2"/>
      <c r="W90" s="2"/>
      <c r="X90" s="2"/>
      <c r="Y90" s="2"/>
      <c r="Z90" s="2"/>
    </row>
    <row r="91" ht="15.75" customHeight="1">
      <c r="A91" s="258">
        <v>0.55</v>
      </c>
      <c r="B91" s="21"/>
      <c r="C91" s="260" t="s">
        <v>106</v>
      </c>
      <c r="D91" s="260" t="s">
        <v>34</v>
      </c>
      <c r="E91" s="260" t="s">
        <v>1449</v>
      </c>
      <c r="F91" s="260" t="s">
        <v>142</v>
      </c>
      <c r="G91" s="261" t="s">
        <v>1420</v>
      </c>
      <c r="H91" s="261" t="s">
        <v>1427</v>
      </c>
      <c r="I91" s="260"/>
      <c r="J91" s="2"/>
      <c r="K91" s="2"/>
      <c r="L91" s="2"/>
      <c r="M91" s="2"/>
      <c r="N91" s="2"/>
      <c r="O91" s="2"/>
      <c r="P91" s="2"/>
      <c r="Q91" s="2"/>
      <c r="R91" s="2"/>
      <c r="S91" s="2"/>
      <c r="T91" s="2"/>
      <c r="U91" s="2"/>
      <c r="V91" s="2"/>
      <c r="W91" s="2"/>
      <c r="X91" s="2"/>
      <c r="Y91" s="2"/>
      <c r="Z91" s="2"/>
    </row>
    <row r="92" ht="15.75" customHeight="1">
      <c r="A92" s="10"/>
      <c r="B92" s="139"/>
      <c r="C92" s="139"/>
      <c r="D92" s="139"/>
      <c r="E92" s="139"/>
      <c r="F92" s="147"/>
      <c r="G92" s="139"/>
      <c r="H92" s="139"/>
      <c r="I92" s="139"/>
      <c r="J92" s="2"/>
      <c r="K92" s="2"/>
      <c r="L92" s="2"/>
      <c r="M92" s="2"/>
      <c r="N92" s="2"/>
      <c r="O92" s="2"/>
      <c r="P92" s="2"/>
      <c r="Q92" s="2"/>
      <c r="R92" s="2"/>
      <c r="S92" s="2"/>
      <c r="T92" s="2"/>
      <c r="U92" s="2"/>
      <c r="V92" s="2"/>
      <c r="W92" s="2"/>
      <c r="X92" s="2"/>
      <c r="Y92" s="2"/>
      <c r="Z92" s="2"/>
    </row>
    <row r="93" ht="15.75" customHeight="1">
      <c r="A93" s="10"/>
      <c r="B93" s="139"/>
      <c r="C93" s="139"/>
      <c r="D93" s="139"/>
      <c r="E93" s="139"/>
      <c r="F93" s="147"/>
      <c r="G93" s="139"/>
      <c r="H93" s="139"/>
      <c r="I93" s="139"/>
    </row>
    <row r="94" ht="15.75" customHeight="1">
      <c r="A94" s="10"/>
      <c r="B94" s="139"/>
      <c r="C94" s="139"/>
      <c r="D94" s="139"/>
      <c r="E94" s="139"/>
      <c r="F94" s="147"/>
      <c r="G94" s="139"/>
      <c r="H94" s="139"/>
      <c r="I94" s="139"/>
    </row>
    <row r="95" ht="15.75" customHeight="1">
      <c r="A95" s="10"/>
      <c r="B95" s="139"/>
      <c r="C95" s="139"/>
      <c r="D95" s="139"/>
      <c r="E95" s="139"/>
      <c r="F95" s="147"/>
      <c r="G95" s="139"/>
      <c r="H95" s="139"/>
      <c r="I95" s="139"/>
    </row>
    <row r="96" ht="15.75" customHeight="1">
      <c r="A96" s="10"/>
      <c r="B96" s="139"/>
      <c r="C96" s="139"/>
      <c r="D96" s="139"/>
      <c r="E96" s="139"/>
      <c r="F96" s="147"/>
      <c r="G96" s="139"/>
      <c r="H96" s="139"/>
      <c r="I96" s="139"/>
    </row>
    <row r="97" ht="15.75" customHeight="1">
      <c r="A97" s="10"/>
      <c r="B97" s="139"/>
      <c r="C97" s="139"/>
      <c r="D97" s="139"/>
      <c r="E97" s="139"/>
      <c r="F97" s="147"/>
      <c r="G97" s="139"/>
      <c r="H97" s="139"/>
      <c r="I97" s="139"/>
    </row>
    <row r="98" ht="15.75" customHeight="1">
      <c r="A98" s="10"/>
      <c r="B98" s="139"/>
      <c r="C98" s="139"/>
      <c r="D98" s="139"/>
      <c r="E98" s="139"/>
      <c r="F98" s="147"/>
      <c r="G98" s="139"/>
      <c r="H98" s="139"/>
      <c r="I98" s="139"/>
    </row>
    <row r="99" ht="15.75" customHeight="1">
      <c r="A99" s="10"/>
      <c r="B99" s="139"/>
      <c r="C99" s="139"/>
      <c r="D99" s="139"/>
      <c r="E99" s="139"/>
      <c r="F99" s="147"/>
      <c r="G99" s="139"/>
      <c r="H99" s="139"/>
      <c r="I99" s="139"/>
    </row>
    <row r="100" ht="15.75" customHeight="1">
      <c r="A100" s="10"/>
      <c r="B100" s="139"/>
      <c r="C100" s="139"/>
      <c r="D100" s="139"/>
      <c r="E100" s="139"/>
      <c r="F100" s="147"/>
      <c r="G100" s="139"/>
      <c r="H100" s="139"/>
      <c r="I100" s="139"/>
    </row>
    <row r="101" ht="15.75" customHeight="1">
      <c r="A101" s="10"/>
      <c r="B101" s="139"/>
      <c r="C101" s="139"/>
      <c r="D101" s="139"/>
      <c r="E101" s="139"/>
      <c r="F101" s="147"/>
      <c r="G101" s="139"/>
      <c r="H101" s="139"/>
      <c r="I101" s="139"/>
    </row>
    <row r="102" ht="15.75" customHeight="1">
      <c r="A102" s="10"/>
      <c r="B102" s="139"/>
      <c r="C102" s="139"/>
      <c r="D102" s="139"/>
      <c r="E102" s="139"/>
      <c r="F102" s="147"/>
      <c r="G102" s="139"/>
      <c r="H102" s="139"/>
      <c r="I102" s="139"/>
    </row>
    <row r="103" ht="15.75" customHeight="1">
      <c r="A103" s="10"/>
      <c r="B103" s="139"/>
      <c r="C103" s="139"/>
      <c r="D103" s="139"/>
      <c r="E103" s="139"/>
      <c r="F103" s="147"/>
      <c r="G103" s="139"/>
      <c r="H103" s="139"/>
      <c r="I103" s="139"/>
    </row>
    <row r="104" ht="15.75" customHeight="1">
      <c r="A104" s="10"/>
      <c r="B104" s="139"/>
      <c r="C104" s="139"/>
      <c r="D104" s="139"/>
      <c r="E104" s="139"/>
      <c r="F104" s="147"/>
      <c r="G104" s="139"/>
      <c r="H104" s="139"/>
      <c r="I104" s="139"/>
    </row>
    <row r="105" ht="15.75" customHeight="1">
      <c r="A105" s="10"/>
      <c r="B105" s="139"/>
      <c r="C105" s="139"/>
      <c r="D105" s="139"/>
      <c r="E105" s="139"/>
      <c r="F105" s="147"/>
      <c r="G105" s="139"/>
      <c r="H105" s="139"/>
      <c r="I105" s="139"/>
    </row>
    <row r="106" ht="15.75" customHeight="1">
      <c r="A106" s="10"/>
      <c r="B106" s="139"/>
      <c r="C106" s="139"/>
      <c r="D106" s="139"/>
      <c r="E106" s="139"/>
      <c r="F106" s="147"/>
      <c r="G106" s="139"/>
      <c r="H106" s="139"/>
      <c r="I106" s="139"/>
    </row>
    <row r="107" ht="15.75" customHeight="1">
      <c r="A107" s="10"/>
      <c r="B107" s="139"/>
      <c r="C107" s="139"/>
      <c r="D107" s="139"/>
      <c r="E107" s="139"/>
      <c r="F107" s="147"/>
      <c r="G107" s="139"/>
      <c r="H107" s="139"/>
      <c r="I107" s="139"/>
    </row>
    <row r="108" ht="15.75" customHeight="1">
      <c r="A108" s="10"/>
      <c r="B108" s="139"/>
      <c r="C108" s="139"/>
      <c r="D108" s="139"/>
      <c r="E108" s="139"/>
      <c r="F108" s="147"/>
      <c r="G108" s="139"/>
      <c r="H108" s="139"/>
      <c r="I108" s="139"/>
    </row>
    <row r="109" ht="15.75" customHeight="1">
      <c r="A109" s="10"/>
      <c r="B109" s="139"/>
      <c r="C109" s="139"/>
      <c r="D109" s="139"/>
      <c r="E109" s="139"/>
      <c r="F109" s="147"/>
      <c r="G109" s="139"/>
      <c r="H109" s="139"/>
      <c r="I109" s="139"/>
    </row>
    <row r="110" ht="15.75" customHeight="1">
      <c r="A110" s="10"/>
      <c r="B110" s="139"/>
      <c r="C110" s="139"/>
      <c r="D110" s="139"/>
      <c r="E110" s="139"/>
      <c r="F110" s="147"/>
      <c r="G110" s="139"/>
      <c r="H110" s="139"/>
      <c r="I110" s="139"/>
    </row>
    <row r="111" ht="15.75" customHeight="1">
      <c r="A111" s="10"/>
      <c r="B111" s="139"/>
      <c r="C111" s="139"/>
      <c r="D111" s="139"/>
      <c r="E111" s="139"/>
      <c r="F111" s="147"/>
      <c r="G111" s="139"/>
      <c r="H111" s="139"/>
      <c r="I111" s="139"/>
    </row>
    <row r="112" ht="15.75" customHeight="1">
      <c r="A112" s="10"/>
      <c r="B112" s="139"/>
      <c r="C112" s="139"/>
      <c r="D112" s="139"/>
      <c r="E112" s="139"/>
      <c r="F112" s="147"/>
      <c r="G112" s="139"/>
      <c r="H112" s="139"/>
      <c r="I112" s="139"/>
    </row>
    <row r="113" ht="15.75" customHeight="1">
      <c r="A113" s="10"/>
      <c r="B113" s="139"/>
      <c r="C113" s="139"/>
      <c r="D113" s="139"/>
      <c r="E113" s="139"/>
      <c r="F113" s="147"/>
      <c r="G113" s="139"/>
      <c r="H113" s="139"/>
      <c r="I113" s="139"/>
    </row>
    <row r="114" ht="15.75" customHeight="1">
      <c r="A114" s="10"/>
      <c r="B114" s="139"/>
      <c r="C114" s="139"/>
      <c r="D114" s="139"/>
      <c r="E114" s="139"/>
      <c r="F114" s="147"/>
      <c r="G114" s="139"/>
      <c r="H114" s="139"/>
      <c r="I114" s="139"/>
    </row>
    <row r="115" ht="15.75" customHeight="1">
      <c r="A115" s="10"/>
      <c r="B115" s="139"/>
      <c r="C115" s="139"/>
      <c r="D115" s="139"/>
      <c r="E115" s="139"/>
      <c r="F115" s="147"/>
      <c r="G115" s="139"/>
      <c r="H115" s="139"/>
      <c r="I115" s="139"/>
    </row>
    <row r="116" ht="15.75" customHeight="1">
      <c r="A116" s="10"/>
      <c r="B116" s="139"/>
      <c r="C116" s="139"/>
      <c r="D116" s="139"/>
      <c r="E116" s="139"/>
      <c r="F116" s="147"/>
      <c r="G116" s="139"/>
      <c r="H116" s="139"/>
      <c r="I116" s="139"/>
    </row>
    <row r="117" ht="15.75" customHeight="1">
      <c r="A117" s="10"/>
      <c r="B117" s="139"/>
      <c r="C117" s="139"/>
      <c r="D117" s="139"/>
      <c r="E117" s="139"/>
      <c r="F117" s="147"/>
      <c r="G117" s="139"/>
      <c r="H117" s="139"/>
      <c r="I117" s="139"/>
    </row>
    <row r="118" ht="15.75" customHeight="1">
      <c r="A118" s="10"/>
      <c r="B118" s="139"/>
      <c r="C118" s="139"/>
      <c r="D118" s="139"/>
      <c r="E118" s="139"/>
      <c r="F118" s="147"/>
      <c r="G118" s="139"/>
      <c r="H118" s="139"/>
      <c r="I118" s="139"/>
    </row>
    <row r="119" ht="15.75" customHeight="1">
      <c r="A119" s="10"/>
      <c r="B119" s="139"/>
      <c r="C119" s="139"/>
      <c r="D119" s="139"/>
      <c r="E119" s="139"/>
      <c r="F119" s="147"/>
      <c r="G119" s="139"/>
      <c r="H119" s="139"/>
      <c r="I119" s="139"/>
    </row>
    <row r="120" ht="15.75" customHeight="1">
      <c r="A120" s="10"/>
      <c r="B120" s="139"/>
      <c r="C120" s="139"/>
      <c r="D120" s="139"/>
      <c r="E120" s="139"/>
      <c r="F120" s="147"/>
      <c r="G120" s="139"/>
      <c r="H120" s="139"/>
      <c r="I120" s="139"/>
    </row>
    <row r="121" ht="15.75" customHeight="1">
      <c r="A121" s="10"/>
      <c r="B121" s="139"/>
      <c r="C121" s="139"/>
      <c r="D121" s="139"/>
      <c r="E121" s="139"/>
      <c r="F121" s="147"/>
      <c r="G121" s="139"/>
      <c r="H121" s="139"/>
      <c r="I121" s="139"/>
    </row>
    <row r="122" ht="15.75" customHeight="1">
      <c r="A122" s="10"/>
      <c r="B122" s="139"/>
      <c r="C122" s="139"/>
      <c r="D122" s="139"/>
      <c r="E122" s="139"/>
      <c r="F122" s="147"/>
      <c r="G122" s="139"/>
      <c r="H122" s="139"/>
      <c r="I122" s="139"/>
    </row>
    <row r="123" ht="15.75" customHeight="1">
      <c r="A123" s="10"/>
      <c r="B123" s="139"/>
      <c r="C123" s="139"/>
      <c r="D123" s="139"/>
      <c r="E123" s="139"/>
      <c r="F123" s="147"/>
      <c r="G123" s="139"/>
      <c r="H123" s="139"/>
      <c r="I123" s="139"/>
    </row>
    <row r="124" ht="15.75" customHeight="1">
      <c r="A124" s="10"/>
      <c r="B124" s="139"/>
      <c r="C124" s="139"/>
      <c r="D124" s="139"/>
      <c r="E124" s="139"/>
      <c r="F124" s="147"/>
      <c r="G124" s="139"/>
      <c r="H124" s="139"/>
      <c r="I124" s="139"/>
    </row>
    <row r="125" ht="15.75" customHeight="1">
      <c r="A125" s="10"/>
      <c r="B125" s="139"/>
      <c r="C125" s="139"/>
      <c r="D125" s="139"/>
      <c r="E125" s="139"/>
      <c r="F125" s="147"/>
      <c r="G125" s="139"/>
      <c r="H125" s="139"/>
      <c r="I125" s="139"/>
    </row>
    <row r="126" ht="15.75" customHeight="1">
      <c r="A126" s="10"/>
      <c r="B126" s="139"/>
      <c r="C126" s="139"/>
      <c r="D126" s="139"/>
      <c r="E126" s="139"/>
      <c r="F126" s="147"/>
      <c r="G126" s="139"/>
      <c r="H126" s="139"/>
      <c r="I126" s="139"/>
    </row>
    <row r="127" ht="15.75" customHeight="1">
      <c r="A127" s="10"/>
      <c r="B127" s="139"/>
      <c r="C127" s="139"/>
      <c r="D127" s="139"/>
      <c r="E127" s="139"/>
      <c r="F127" s="147"/>
      <c r="G127" s="139"/>
      <c r="H127" s="139"/>
      <c r="I127" s="139"/>
    </row>
    <row r="128" ht="15.75" customHeight="1">
      <c r="A128" s="10"/>
      <c r="B128" s="139"/>
      <c r="C128" s="139"/>
      <c r="D128" s="139"/>
      <c r="E128" s="139"/>
      <c r="F128" s="147"/>
      <c r="G128" s="139"/>
      <c r="H128" s="139"/>
      <c r="I128" s="139"/>
    </row>
    <row r="129" ht="15.75" customHeight="1">
      <c r="A129" s="10"/>
      <c r="B129" s="139"/>
      <c r="C129" s="139"/>
      <c r="D129" s="139"/>
      <c r="E129" s="139"/>
      <c r="F129" s="147"/>
      <c r="G129" s="139"/>
      <c r="H129" s="139"/>
      <c r="I129" s="139"/>
    </row>
    <row r="130" ht="15.75" customHeight="1">
      <c r="A130" s="10"/>
      <c r="B130" s="139"/>
      <c r="C130" s="139"/>
      <c r="D130" s="139"/>
      <c r="E130" s="139"/>
      <c r="F130" s="147"/>
      <c r="G130" s="139"/>
      <c r="H130" s="139"/>
      <c r="I130" s="139"/>
    </row>
    <row r="131" ht="15.75" customHeight="1">
      <c r="A131" s="10"/>
      <c r="B131" s="139"/>
      <c r="C131" s="139"/>
      <c r="D131" s="139"/>
      <c r="E131" s="139"/>
      <c r="F131" s="147"/>
      <c r="G131" s="139"/>
      <c r="H131" s="139"/>
      <c r="I131" s="139"/>
    </row>
    <row r="132" ht="15.75" customHeight="1">
      <c r="A132" s="10"/>
      <c r="B132" s="139"/>
      <c r="C132" s="139"/>
      <c r="D132" s="139"/>
      <c r="E132" s="139"/>
      <c r="F132" s="147"/>
      <c r="G132" s="139"/>
      <c r="H132" s="139"/>
      <c r="I132" s="139"/>
    </row>
    <row r="133" ht="15.75" customHeight="1">
      <c r="A133" s="10"/>
      <c r="B133" s="139"/>
      <c r="C133" s="139"/>
      <c r="D133" s="139"/>
      <c r="E133" s="139"/>
      <c r="F133" s="147"/>
      <c r="G133" s="139"/>
      <c r="H133" s="139"/>
      <c r="I133" s="139"/>
    </row>
    <row r="134" ht="15.75" customHeight="1">
      <c r="A134" s="10"/>
      <c r="B134" s="139"/>
      <c r="C134" s="139"/>
      <c r="D134" s="139"/>
      <c r="E134" s="139"/>
      <c r="F134" s="147"/>
      <c r="G134" s="139"/>
      <c r="H134" s="139"/>
      <c r="I134" s="139"/>
    </row>
    <row r="135" ht="15.75" customHeight="1">
      <c r="A135" s="10"/>
      <c r="B135" s="139"/>
      <c r="C135" s="139"/>
      <c r="D135" s="139"/>
      <c r="E135" s="139"/>
      <c r="F135" s="147"/>
      <c r="G135" s="139"/>
      <c r="H135" s="139"/>
      <c r="I135" s="139"/>
    </row>
    <row r="136" ht="15.75" customHeight="1">
      <c r="A136" s="10"/>
      <c r="B136" s="139"/>
      <c r="C136" s="139"/>
      <c r="D136" s="139"/>
      <c r="E136" s="139"/>
      <c r="F136" s="147"/>
      <c r="G136" s="139"/>
      <c r="H136" s="139"/>
      <c r="I136" s="139"/>
    </row>
    <row r="137" ht="15.75" customHeight="1">
      <c r="A137" s="10"/>
      <c r="B137" s="139"/>
      <c r="C137" s="139"/>
      <c r="D137" s="139"/>
      <c r="E137" s="139"/>
      <c r="F137" s="147"/>
      <c r="G137" s="139"/>
      <c r="H137" s="139"/>
      <c r="I137" s="139"/>
    </row>
    <row r="138" ht="15.75" customHeight="1">
      <c r="A138" s="10"/>
      <c r="B138" s="139"/>
      <c r="C138" s="139"/>
      <c r="D138" s="139"/>
      <c r="E138" s="139"/>
      <c r="F138" s="147"/>
      <c r="G138" s="139"/>
      <c r="H138" s="139"/>
      <c r="I138" s="139"/>
    </row>
    <row r="139" ht="15.75" customHeight="1">
      <c r="A139" s="10"/>
      <c r="B139" s="139"/>
      <c r="C139" s="139"/>
      <c r="D139" s="139"/>
      <c r="E139" s="139"/>
      <c r="F139" s="147"/>
      <c r="G139" s="139"/>
      <c r="H139" s="139"/>
      <c r="I139" s="139"/>
    </row>
    <row r="140" ht="15.75" customHeight="1">
      <c r="A140" s="10"/>
      <c r="B140" s="139"/>
      <c r="C140" s="139"/>
      <c r="D140" s="139"/>
      <c r="E140" s="139"/>
      <c r="F140" s="147"/>
      <c r="G140" s="139"/>
      <c r="H140" s="139"/>
      <c r="I140" s="139"/>
    </row>
    <row r="141" ht="15.75" customHeight="1">
      <c r="A141" s="10"/>
      <c r="B141" s="139"/>
      <c r="C141" s="139"/>
      <c r="D141" s="139"/>
      <c r="E141" s="139"/>
      <c r="F141" s="147"/>
      <c r="G141" s="139"/>
      <c r="H141" s="139"/>
      <c r="I141" s="139"/>
    </row>
    <row r="142" ht="15.75" customHeight="1">
      <c r="A142" s="10"/>
      <c r="B142" s="139"/>
      <c r="C142" s="139"/>
      <c r="D142" s="139"/>
      <c r="E142" s="139"/>
      <c r="F142" s="147"/>
      <c r="G142" s="139"/>
      <c r="H142" s="139"/>
      <c r="I142" s="139"/>
    </row>
    <row r="143" ht="15.75" customHeight="1">
      <c r="A143" s="10"/>
      <c r="B143" s="139"/>
      <c r="C143" s="139"/>
      <c r="D143" s="139"/>
      <c r="E143" s="139"/>
      <c r="F143" s="147"/>
      <c r="G143" s="139"/>
      <c r="H143" s="139"/>
      <c r="I143" s="139"/>
    </row>
    <row r="144" ht="15.75" customHeight="1">
      <c r="A144" s="10"/>
      <c r="B144" s="139"/>
      <c r="C144" s="139"/>
      <c r="D144" s="139"/>
      <c r="E144" s="139"/>
      <c r="F144" s="147"/>
      <c r="G144" s="139"/>
      <c r="H144" s="139"/>
      <c r="I144" s="139"/>
    </row>
    <row r="145" ht="15.75" customHeight="1">
      <c r="A145" s="10"/>
      <c r="B145" s="139"/>
      <c r="C145" s="139"/>
      <c r="D145" s="139"/>
      <c r="E145" s="139"/>
      <c r="F145" s="147"/>
      <c r="G145" s="139"/>
      <c r="H145" s="139"/>
      <c r="I145" s="139"/>
    </row>
    <row r="146" ht="15.75" customHeight="1">
      <c r="A146" s="10"/>
      <c r="B146" s="139"/>
      <c r="C146" s="139"/>
      <c r="D146" s="139"/>
      <c r="E146" s="139"/>
      <c r="F146" s="147"/>
      <c r="G146" s="139"/>
      <c r="H146" s="139"/>
      <c r="I146" s="139"/>
    </row>
    <row r="147" ht="15.75" customHeight="1">
      <c r="A147" s="10"/>
      <c r="B147" s="139"/>
      <c r="C147" s="139"/>
      <c r="D147" s="139"/>
      <c r="E147" s="139"/>
      <c r="F147" s="147"/>
      <c r="G147" s="139"/>
      <c r="H147" s="139"/>
      <c r="I147" s="139"/>
    </row>
    <row r="148" ht="15.75" customHeight="1">
      <c r="A148" s="10"/>
      <c r="B148" s="139"/>
      <c r="C148" s="139"/>
      <c r="D148" s="139"/>
      <c r="E148" s="139"/>
      <c r="F148" s="147"/>
      <c r="G148" s="139"/>
      <c r="H148" s="139"/>
      <c r="I148" s="139"/>
    </row>
    <row r="149" ht="15.75" customHeight="1">
      <c r="A149" s="10"/>
      <c r="B149" s="139"/>
      <c r="C149" s="139"/>
      <c r="D149" s="139"/>
      <c r="E149" s="139"/>
      <c r="F149" s="147"/>
      <c r="G149" s="139"/>
      <c r="H149" s="139"/>
      <c r="I149" s="139"/>
    </row>
    <row r="150" ht="15.75" customHeight="1">
      <c r="A150" s="10"/>
      <c r="B150" s="139"/>
      <c r="C150" s="139"/>
      <c r="D150" s="139"/>
      <c r="E150" s="139"/>
      <c r="F150" s="147"/>
      <c r="G150" s="139"/>
      <c r="H150" s="139"/>
      <c r="I150" s="139"/>
    </row>
    <row r="151" ht="15.75" customHeight="1">
      <c r="A151" s="10"/>
      <c r="B151" s="139"/>
      <c r="C151" s="139"/>
      <c r="D151" s="139"/>
      <c r="E151" s="139"/>
      <c r="F151" s="147"/>
      <c r="G151" s="139"/>
      <c r="H151" s="139"/>
      <c r="I151" s="139"/>
    </row>
    <row r="152" ht="15.75" customHeight="1">
      <c r="A152" s="10"/>
      <c r="B152" s="139"/>
      <c r="C152" s="139"/>
      <c r="D152" s="139"/>
      <c r="E152" s="139"/>
      <c r="F152" s="147"/>
      <c r="G152" s="139"/>
      <c r="H152" s="139"/>
      <c r="I152" s="139"/>
    </row>
    <row r="153" ht="15.75" customHeight="1">
      <c r="A153" s="10"/>
      <c r="B153" s="139"/>
      <c r="C153" s="139"/>
      <c r="D153" s="139"/>
      <c r="E153" s="139"/>
      <c r="F153" s="147"/>
      <c r="G153" s="139"/>
      <c r="H153" s="139"/>
      <c r="I153" s="139"/>
    </row>
    <row r="154" ht="15.75" customHeight="1">
      <c r="A154" s="10"/>
      <c r="B154" s="139"/>
      <c r="C154" s="139"/>
      <c r="D154" s="139"/>
      <c r="E154" s="139"/>
      <c r="F154" s="147"/>
      <c r="G154" s="139"/>
      <c r="H154" s="139"/>
      <c r="I154" s="139"/>
    </row>
    <row r="155" ht="15.75" customHeight="1">
      <c r="A155" s="10"/>
      <c r="B155" s="139"/>
      <c r="C155" s="139"/>
      <c r="D155" s="139"/>
      <c r="E155" s="139"/>
      <c r="F155" s="147"/>
      <c r="G155" s="139"/>
      <c r="H155" s="139"/>
      <c r="I155" s="139"/>
    </row>
    <row r="156" ht="15.75" customHeight="1">
      <c r="A156" s="10"/>
      <c r="B156" s="139"/>
      <c r="C156" s="139"/>
      <c r="D156" s="139"/>
      <c r="E156" s="139"/>
      <c r="F156" s="147"/>
      <c r="G156" s="139"/>
      <c r="H156" s="139"/>
      <c r="I156" s="139"/>
    </row>
    <row r="157" ht="15.75" customHeight="1">
      <c r="A157" s="10"/>
      <c r="B157" s="139"/>
      <c r="C157" s="139"/>
      <c r="D157" s="139"/>
      <c r="E157" s="139"/>
      <c r="F157" s="147"/>
      <c r="G157" s="139"/>
      <c r="H157" s="139"/>
      <c r="I157" s="139"/>
    </row>
    <row r="158" ht="15.75" customHeight="1">
      <c r="A158" s="10"/>
      <c r="B158" s="139"/>
      <c r="C158" s="139"/>
      <c r="D158" s="139"/>
      <c r="E158" s="139"/>
      <c r="F158" s="147"/>
      <c r="G158" s="139"/>
      <c r="H158" s="139"/>
      <c r="I158" s="139"/>
    </row>
    <row r="159" ht="15.75" customHeight="1">
      <c r="A159" s="10"/>
      <c r="B159" s="139"/>
      <c r="C159" s="139"/>
      <c r="D159" s="139"/>
      <c r="E159" s="139"/>
      <c r="F159" s="147"/>
      <c r="G159" s="139"/>
      <c r="H159" s="139"/>
      <c r="I159" s="139"/>
    </row>
    <row r="160" ht="15.75" customHeight="1">
      <c r="A160" s="10"/>
      <c r="B160" s="139"/>
      <c r="C160" s="139"/>
      <c r="D160" s="139"/>
      <c r="E160" s="139"/>
      <c r="F160" s="147"/>
      <c r="G160" s="139"/>
      <c r="H160" s="139"/>
      <c r="I160" s="139"/>
    </row>
    <row r="161" ht="15.75" customHeight="1">
      <c r="A161" s="10"/>
      <c r="B161" s="139"/>
      <c r="C161" s="139"/>
      <c r="D161" s="139"/>
      <c r="E161" s="139"/>
      <c r="F161" s="147"/>
      <c r="G161" s="139"/>
      <c r="H161" s="139"/>
      <c r="I161" s="139"/>
    </row>
    <row r="162" ht="15.75" customHeight="1">
      <c r="A162" s="10"/>
      <c r="B162" s="139"/>
      <c r="C162" s="139"/>
      <c r="D162" s="139"/>
      <c r="E162" s="139"/>
      <c r="F162" s="147"/>
      <c r="G162" s="139"/>
      <c r="H162" s="139"/>
      <c r="I162" s="139"/>
    </row>
    <row r="163" ht="15.75" customHeight="1">
      <c r="A163" s="10"/>
      <c r="B163" s="139"/>
      <c r="C163" s="139"/>
      <c r="D163" s="139"/>
      <c r="E163" s="139"/>
      <c r="F163" s="147"/>
      <c r="G163" s="139"/>
      <c r="H163" s="139"/>
      <c r="I163" s="139"/>
    </row>
    <row r="164" ht="15.75" customHeight="1">
      <c r="A164" s="10"/>
      <c r="B164" s="139"/>
      <c r="C164" s="139"/>
      <c r="D164" s="139"/>
      <c r="E164" s="139"/>
      <c r="F164" s="147"/>
      <c r="G164" s="139"/>
      <c r="H164" s="139"/>
      <c r="I164" s="139"/>
    </row>
    <row r="165" ht="15.75" customHeight="1">
      <c r="A165" s="10"/>
      <c r="B165" s="139"/>
      <c r="C165" s="139"/>
      <c r="D165" s="139"/>
      <c r="E165" s="139"/>
      <c r="F165" s="147"/>
      <c r="G165" s="139"/>
      <c r="H165" s="139"/>
      <c r="I165" s="139"/>
    </row>
    <row r="166" ht="15.75" customHeight="1">
      <c r="A166" s="10"/>
      <c r="B166" s="139"/>
      <c r="C166" s="139"/>
      <c r="D166" s="139"/>
      <c r="E166" s="139"/>
      <c r="F166" s="147"/>
      <c r="G166" s="139"/>
      <c r="H166" s="139"/>
      <c r="I166" s="139"/>
    </row>
    <row r="167" ht="15.75" customHeight="1">
      <c r="A167" s="10"/>
      <c r="B167" s="139"/>
      <c r="C167" s="139"/>
      <c r="D167" s="139"/>
      <c r="E167" s="139"/>
      <c r="F167" s="147"/>
      <c r="G167" s="139"/>
      <c r="H167" s="139"/>
      <c r="I167" s="139"/>
    </row>
    <row r="168" ht="15.75" customHeight="1">
      <c r="A168" s="10"/>
      <c r="B168" s="139"/>
      <c r="C168" s="139"/>
      <c r="D168" s="139"/>
      <c r="E168" s="139"/>
      <c r="F168" s="147"/>
      <c r="G168" s="139"/>
      <c r="H168" s="139"/>
      <c r="I168" s="139"/>
    </row>
    <row r="169" ht="15.75" customHeight="1">
      <c r="A169" s="10"/>
      <c r="B169" s="139"/>
      <c r="C169" s="139"/>
      <c r="D169" s="139"/>
      <c r="E169" s="139"/>
      <c r="F169" s="147"/>
      <c r="G169" s="139"/>
      <c r="H169" s="139"/>
      <c r="I169" s="139"/>
    </row>
    <row r="170" ht="15.75" customHeight="1">
      <c r="A170" s="10"/>
      <c r="B170" s="139"/>
      <c r="C170" s="139"/>
      <c r="D170" s="139"/>
      <c r="E170" s="139"/>
      <c r="F170" s="147"/>
      <c r="G170" s="139"/>
      <c r="H170" s="139"/>
      <c r="I170" s="139"/>
    </row>
    <row r="171" ht="15.75" customHeight="1">
      <c r="A171" s="10"/>
      <c r="B171" s="139"/>
      <c r="C171" s="139"/>
      <c r="D171" s="139"/>
      <c r="E171" s="139"/>
      <c r="F171" s="147"/>
      <c r="G171" s="139"/>
      <c r="H171" s="139"/>
      <c r="I171" s="139"/>
    </row>
    <row r="172" ht="15.75" customHeight="1">
      <c r="A172" s="10"/>
      <c r="B172" s="139"/>
      <c r="C172" s="139"/>
      <c r="D172" s="139"/>
      <c r="E172" s="139"/>
      <c r="F172" s="147"/>
      <c r="G172" s="139"/>
      <c r="H172" s="139"/>
      <c r="I172" s="139"/>
    </row>
    <row r="173" ht="15.75" customHeight="1">
      <c r="A173" s="10"/>
      <c r="B173" s="139"/>
      <c r="C173" s="139"/>
      <c r="D173" s="139"/>
      <c r="E173" s="139"/>
      <c r="F173" s="147"/>
      <c r="G173" s="139"/>
      <c r="H173" s="139"/>
      <c r="I173" s="139"/>
    </row>
    <row r="174" ht="15.75" customHeight="1">
      <c r="A174" s="10"/>
      <c r="B174" s="139"/>
      <c r="C174" s="139"/>
      <c r="D174" s="139"/>
      <c r="E174" s="139"/>
      <c r="F174" s="147"/>
      <c r="G174" s="139"/>
      <c r="H174" s="139"/>
      <c r="I174" s="139"/>
    </row>
    <row r="175" ht="15.75" customHeight="1">
      <c r="A175" s="10"/>
      <c r="B175" s="139"/>
      <c r="C175" s="139"/>
      <c r="D175" s="139"/>
      <c r="E175" s="139"/>
      <c r="F175" s="147"/>
      <c r="G175" s="139"/>
      <c r="H175" s="139"/>
      <c r="I175" s="139"/>
    </row>
    <row r="176" ht="15.75" customHeight="1">
      <c r="A176" s="10"/>
      <c r="B176" s="139"/>
      <c r="C176" s="139"/>
      <c r="D176" s="139"/>
      <c r="E176" s="139"/>
      <c r="F176" s="147"/>
      <c r="G176" s="139"/>
      <c r="H176" s="139"/>
      <c r="I176" s="139"/>
    </row>
    <row r="177" ht="15.75" customHeight="1">
      <c r="A177" s="10"/>
      <c r="B177" s="139"/>
      <c r="C177" s="139"/>
      <c r="D177" s="139"/>
      <c r="E177" s="139"/>
      <c r="F177" s="147"/>
      <c r="G177" s="139"/>
      <c r="H177" s="139"/>
      <c r="I177" s="139"/>
    </row>
    <row r="178" ht="15.75" customHeight="1">
      <c r="A178" s="10"/>
      <c r="B178" s="139"/>
      <c r="C178" s="139"/>
      <c r="D178" s="139"/>
      <c r="E178" s="139"/>
      <c r="F178" s="147"/>
      <c r="G178" s="139"/>
      <c r="H178" s="139"/>
      <c r="I178" s="139"/>
    </row>
    <row r="179" ht="15.75" customHeight="1">
      <c r="A179" s="10"/>
      <c r="B179" s="139"/>
      <c r="C179" s="139"/>
      <c r="D179" s="139"/>
      <c r="E179" s="139"/>
      <c r="F179" s="147"/>
      <c r="G179" s="139"/>
      <c r="H179" s="139"/>
      <c r="I179" s="139"/>
    </row>
    <row r="180" ht="15.75" customHeight="1">
      <c r="A180" s="10"/>
      <c r="B180" s="139"/>
      <c r="C180" s="139"/>
      <c r="D180" s="139"/>
      <c r="E180" s="139"/>
      <c r="F180" s="147"/>
      <c r="G180" s="139"/>
      <c r="H180" s="139"/>
      <c r="I180" s="139"/>
    </row>
    <row r="181" ht="15.75" customHeight="1">
      <c r="A181" s="10"/>
      <c r="B181" s="139"/>
      <c r="C181" s="139"/>
      <c r="D181" s="139"/>
      <c r="E181" s="139"/>
      <c r="F181" s="147"/>
      <c r="G181" s="139"/>
      <c r="H181" s="139"/>
      <c r="I181" s="139"/>
    </row>
    <row r="182" ht="15.75" customHeight="1">
      <c r="A182" s="10"/>
      <c r="B182" s="139"/>
      <c r="C182" s="139"/>
      <c r="D182" s="139"/>
      <c r="E182" s="139"/>
      <c r="F182" s="147"/>
      <c r="G182" s="139"/>
      <c r="H182" s="139"/>
      <c r="I182" s="139"/>
    </row>
    <row r="183" ht="15.75" customHeight="1">
      <c r="A183" s="10"/>
      <c r="B183" s="139"/>
      <c r="C183" s="139"/>
      <c r="D183" s="139"/>
      <c r="E183" s="139"/>
      <c r="F183" s="147"/>
      <c r="G183" s="139"/>
      <c r="H183" s="139"/>
      <c r="I183" s="139"/>
    </row>
    <row r="184" ht="15.75" customHeight="1">
      <c r="A184" s="10"/>
      <c r="B184" s="139"/>
      <c r="C184" s="139"/>
      <c r="D184" s="139"/>
      <c r="E184" s="139"/>
      <c r="F184" s="147"/>
      <c r="G184" s="139"/>
      <c r="H184" s="139"/>
      <c r="I184" s="139"/>
    </row>
    <row r="185" ht="15.75" customHeight="1">
      <c r="A185" s="10"/>
      <c r="B185" s="139"/>
      <c r="C185" s="139"/>
      <c r="D185" s="139"/>
      <c r="E185" s="139"/>
      <c r="F185" s="147"/>
      <c r="G185" s="139"/>
      <c r="H185" s="139"/>
      <c r="I185" s="139"/>
    </row>
    <row r="186" ht="15.75" customHeight="1">
      <c r="A186" s="10"/>
      <c r="B186" s="139"/>
      <c r="C186" s="139"/>
      <c r="D186" s="139"/>
      <c r="E186" s="139"/>
      <c r="F186" s="147"/>
      <c r="G186" s="139"/>
      <c r="H186" s="139"/>
      <c r="I186" s="139"/>
    </row>
    <row r="187" ht="15.75" customHeight="1">
      <c r="A187" s="10"/>
      <c r="B187" s="139"/>
      <c r="C187" s="139"/>
      <c r="D187" s="139"/>
      <c r="E187" s="139"/>
      <c r="F187" s="147"/>
      <c r="G187" s="139"/>
      <c r="H187" s="139"/>
      <c r="I187" s="139"/>
    </row>
    <row r="188" ht="15.75" customHeight="1">
      <c r="A188" s="10"/>
      <c r="B188" s="139"/>
      <c r="C188" s="139"/>
      <c r="D188" s="139"/>
      <c r="E188" s="139"/>
      <c r="F188" s="147"/>
      <c r="G188" s="139"/>
      <c r="H188" s="139"/>
      <c r="I188" s="139"/>
    </row>
    <row r="189" ht="15.75" customHeight="1">
      <c r="A189" s="10"/>
      <c r="B189" s="139"/>
      <c r="C189" s="139"/>
      <c r="D189" s="139"/>
      <c r="E189" s="139"/>
      <c r="F189" s="147"/>
      <c r="G189" s="139"/>
      <c r="H189" s="139"/>
      <c r="I189" s="139"/>
    </row>
    <row r="190" ht="15.75" customHeight="1">
      <c r="A190" s="10"/>
      <c r="B190" s="139"/>
      <c r="C190" s="139"/>
      <c r="D190" s="139"/>
      <c r="E190" s="139"/>
      <c r="F190" s="147"/>
      <c r="G190" s="139"/>
      <c r="H190" s="139"/>
      <c r="I190" s="139"/>
    </row>
    <row r="191" ht="15.75" customHeight="1">
      <c r="A191" s="10"/>
      <c r="B191" s="139"/>
      <c r="C191" s="139"/>
      <c r="D191" s="139"/>
      <c r="E191" s="139"/>
      <c r="F191" s="147"/>
      <c r="G191" s="139"/>
      <c r="H191" s="139"/>
      <c r="I191" s="139"/>
    </row>
    <row r="192" ht="15.75" customHeight="1">
      <c r="A192" s="10"/>
      <c r="B192" s="139"/>
      <c r="C192" s="139"/>
      <c r="D192" s="139"/>
      <c r="E192" s="139"/>
      <c r="F192" s="147"/>
      <c r="G192" s="139"/>
      <c r="H192" s="139"/>
      <c r="I192" s="139"/>
    </row>
    <row r="193" ht="15.75" customHeight="1">
      <c r="A193" s="10"/>
      <c r="B193" s="139"/>
      <c r="C193" s="139"/>
      <c r="D193" s="139"/>
      <c r="E193" s="139"/>
      <c r="F193" s="147"/>
      <c r="G193" s="139"/>
      <c r="H193" s="139"/>
      <c r="I193" s="139"/>
    </row>
    <row r="194" ht="15.75" customHeight="1">
      <c r="A194" s="10"/>
      <c r="B194" s="139"/>
      <c r="C194" s="139"/>
      <c r="D194" s="139"/>
      <c r="E194" s="139"/>
      <c r="F194" s="147"/>
      <c r="G194" s="139"/>
      <c r="H194" s="139"/>
      <c r="I194" s="139"/>
    </row>
    <row r="195" ht="15.75" customHeight="1">
      <c r="A195" s="10"/>
      <c r="B195" s="139"/>
      <c r="C195" s="139"/>
      <c r="D195" s="139"/>
      <c r="E195" s="139"/>
      <c r="F195" s="147"/>
      <c r="G195" s="139"/>
      <c r="H195" s="139"/>
      <c r="I195" s="139"/>
    </row>
    <row r="196" ht="15.75" customHeight="1">
      <c r="A196" s="10"/>
      <c r="B196" s="139"/>
      <c r="C196" s="139"/>
      <c r="D196" s="139"/>
      <c r="E196" s="139"/>
      <c r="F196" s="147"/>
      <c r="G196" s="139"/>
      <c r="H196" s="139"/>
      <c r="I196" s="139"/>
    </row>
    <row r="197" ht="15.75" customHeight="1">
      <c r="A197" s="10"/>
      <c r="B197" s="139"/>
      <c r="C197" s="139"/>
      <c r="D197" s="139"/>
      <c r="E197" s="139"/>
      <c r="F197" s="147"/>
      <c r="G197" s="139"/>
      <c r="H197" s="139"/>
      <c r="I197" s="139"/>
    </row>
    <row r="198" ht="15.75" customHeight="1">
      <c r="A198" s="10"/>
      <c r="B198" s="139"/>
      <c r="C198" s="139"/>
      <c r="D198" s="139"/>
      <c r="E198" s="139"/>
      <c r="F198" s="147"/>
      <c r="G198" s="139"/>
      <c r="H198" s="139"/>
      <c r="I198" s="139"/>
    </row>
    <row r="199" ht="15.75" customHeight="1">
      <c r="A199" s="10"/>
      <c r="B199" s="139"/>
      <c r="C199" s="139"/>
      <c r="D199" s="139"/>
      <c r="E199" s="139"/>
      <c r="F199" s="147"/>
      <c r="G199" s="139"/>
      <c r="H199" s="139"/>
      <c r="I199" s="139"/>
    </row>
    <row r="200" ht="15.75" customHeight="1">
      <c r="A200" s="10"/>
      <c r="B200" s="139"/>
      <c r="C200" s="139"/>
      <c r="D200" s="139"/>
      <c r="E200" s="139"/>
      <c r="F200" s="147"/>
      <c r="G200" s="139"/>
      <c r="H200" s="139"/>
      <c r="I200" s="139"/>
    </row>
    <row r="201" ht="15.75" customHeight="1">
      <c r="A201" s="10"/>
      <c r="B201" s="139"/>
      <c r="C201" s="139"/>
      <c r="D201" s="139"/>
      <c r="E201" s="139"/>
      <c r="F201" s="147"/>
      <c r="G201" s="139"/>
      <c r="H201" s="139"/>
      <c r="I201" s="139"/>
    </row>
    <row r="202" ht="15.75" customHeight="1">
      <c r="A202" s="10"/>
      <c r="B202" s="139"/>
      <c r="C202" s="139"/>
      <c r="D202" s="139"/>
      <c r="E202" s="139"/>
      <c r="F202" s="147"/>
      <c r="G202" s="139"/>
      <c r="H202" s="139"/>
      <c r="I202" s="139"/>
    </row>
    <row r="203" ht="15.75" customHeight="1">
      <c r="A203" s="10"/>
      <c r="B203" s="139"/>
      <c r="C203" s="139"/>
      <c r="D203" s="139"/>
      <c r="E203" s="139"/>
      <c r="F203" s="147"/>
      <c r="G203" s="139"/>
      <c r="H203" s="139"/>
      <c r="I203" s="139"/>
    </row>
    <row r="204" ht="15.75" customHeight="1">
      <c r="A204" s="10"/>
      <c r="B204" s="139"/>
      <c r="C204" s="139"/>
      <c r="D204" s="139"/>
      <c r="E204" s="139"/>
      <c r="F204" s="147"/>
      <c r="G204" s="139"/>
      <c r="H204" s="139"/>
      <c r="I204" s="139"/>
    </row>
    <row r="205" ht="15.75" customHeight="1">
      <c r="A205" s="10"/>
      <c r="B205" s="139"/>
      <c r="C205" s="139"/>
      <c r="D205" s="139"/>
      <c r="E205" s="139"/>
      <c r="F205" s="147"/>
      <c r="G205" s="139"/>
      <c r="H205" s="139"/>
      <c r="I205" s="139"/>
    </row>
    <row r="206" ht="15.75" customHeight="1">
      <c r="A206" s="10"/>
      <c r="B206" s="139"/>
      <c r="C206" s="139"/>
      <c r="D206" s="139"/>
      <c r="E206" s="139"/>
      <c r="F206" s="147"/>
      <c r="G206" s="139"/>
      <c r="H206" s="139"/>
      <c r="I206" s="139"/>
    </row>
    <row r="207" ht="15.75" customHeight="1">
      <c r="A207" s="10"/>
      <c r="B207" s="139"/>
      <c r="C207" s="139"/>
      <c r="D207" s="139"/>
      <c r="E207" s="139"/>
      <c r="F207" s="147"/>
      <c r="G207" s="139"/>
      <c r="H207" s="139"/>
      <c r="I207" s="139"/>
    </row>
    <row r="208" ht="15.75" customHeight="1">
      <c r="A208" s="10"/>
      <c r="B208" s="139"/>
      <c r="C208" s="139"/>
      <c r="D208" s="139"/>
      <c r="E208" s="139"/>
      <c r="F208" s="147"/>
      <c r="G208" s="139"/>
      <c r="H208" s="139"/>
      <c r="I208" s="139"/>
    </row>
    <row r="209" ht="15.75" customHeight="1">
      <c r="A209" s="10"/>
      <c r="B209" s="139"/>
      <c r="C209" s="139"/>
      <c r="D209" s="139"/>
      <c r="E209" s="139"/>
      <c r="F209" s="147"/>
      <c r="G209" s="139"/>
      <c r="H209" s="139"/>
      <c r="I209" s="139"/>
    </row>
    <row r="210" ht="15.75" customHeight="1">
      <c r="A210" s="10"/>
      <c r="B210" s="139"/>
      <c r="C210" s="139"/>
      <c r="D210" s="139"/>
      <c r="E210" s="139"/>
      <c r="F210" s="147"/>
      <c r="G210" s="139"/>
      <c r="H210" s="139"/>
      <c r="I210" s="139"/>
    </row>
    <row r="211" ht="15.75" customHeight="1">
      <c r="A211" s="10"/>
      <c r="B211" s="139"/>
      <c r="C211" s="139"/>
      <c r="D211" s="139"/>
      <c r="E211" s="139"/>
      <c r="F211" s="147"/>
      <c r="G211" s="139"/>
      <c r="H211" s="139"/>
      <c r="I211" s="139"/>
    </row>
    <row r="212" ht="15.75" customHeight="1">
      <c r="A212" s="10"/>
      <c r="B212" s="139"/>
      <c r="C212" s="139"/>
      <c r="D212" s="139"/>
      <c r="E212" s="139"/>
      <c r="F212" s="147"/>
      <c r="G212" s="139"/>
      <c r="H212" s="139"/>
      <c r="I212" s="139"/>
    </row>
    <row r="213" ht="15.75" customHeight="1">
      <c r="A213" s="10"/>
      <c r="B213" s="139"/>
      <c r="C213" s="139"/>
      <c r="D213" s="139"/>
      <c r="E213" s="139"/>
      <c r="F213" s="147"/>
      <c r="G213" s="139"/>
      <c r="H213" s="139"/>
      <c r="I213" s="139"/>
    </row>
    <row r="214" ht="15.75" customHeight="1">
      <c r="A214" s="10"/>
      <c r="B214" s="139"/>
      <c r="C214" s="139"/>
      <c r="D214" s="139"/>
      <c r="E214" s="139"/>
      <c r="F214" s="147"/>
      <c r="G214" s="139"/>
      <c r="H214" s="139"/>
      <c r="I214" s="139"/>
    </row>
    <row r="215" ht="15.75" customHeight="1">
      <c r="A215" s="10"/>
      <c r="B215" s="139"/>
      <c r="C215" s="139"/>
      <c r="D215" s="139"/>
      <c r="E215" s="139"/>
      <c r="F215" s="147"/>
      <c r="G215" s="139"/>
      <c r="H215" s="139"/>
      <c r="I215" s="139"/>
    </row>
    <row r="216" ht="15.75" customHeight="1">
      <c r="A216" s="10"/>
      <c r="B216" s="139"/>
      <c r="C216" s="139"/>
      <c r="D216" s="139"/>
      <c r="E216" s="139"/>
      <c r="F216" s="147"/>
      <c r="G216" s="139"/>
      <c r="H216" s="139"/>
      <c r="I216" s="139"/>
    </row>
    <row r="217" ht="15.75" customHeight="1">
      <c r="A217" s="10"/>
      <c r="B217" s="139"/>
      <c r="C217" s="139"/>
      <c r="D217" s="139"/>
      <c r="E217" s="139"/>
      <c r="F217" s="147"/>
      <c r="G217" s="139"/>
      <c r="H217" s="139"/>
      <c r="I217" s="139"/>
    </row>
    <row r="218" ht="15.75" customHeight="1">
      <c r="A218" s="10"/>
      <c r="B218" s="139"/>
      <c r="C218" s="139"/>
      <c r="D218" s="139"/>
      <c r="E218" s="139"/>
      <c r="F218" s="147"/>
      <c r="G218" s="139"/>
      <c r="H218" s="139"/>
      <c r="I218" s="139"/>
    </row>
    <row r="219" ht="15.75" customHeight="1">
      <c r="A219" s="10"/>
      <c r="B219" s="139"/>
      <c r="C219" s="139"/>
      <c r="D219" s="139"/>
      <c r="E219" s="139"/>
      <c r="F219" s="147"/>
      <c r="G219" s="139"/>
      <c r="H219" s="139"/>
      <c r="I219" s="139"/>
    </row>
    <row r="220" ht="15.75" customHeight="1">
      <c r="A220" s="10"/>
      <c r="B220" s="139"/>
      <c r="C220" s="139"/>
      <c r="D220" s="139"/>
      <c r="E220" s="139"/>
      <c r="F220" s="147"/>
      <c r="G220" s="139"/>
      <c r="H220" s="139"/>
      <c r="I220" s="139"/>
    </row>
    <row r="221" ht="15.75" customHeight="1">
      <c r="A221" s="10"/>
      <c r="B221" s="139"/>
      <c r="C221" s="139"/>
      <c r="D221" s="139"/>
      <c r="E221" s="139"/>
      <c r="F221" s="147"/>
      <c r="G221" s="139"/>
      <c r="H221" s="139"/>
      <c r="I221" s="139"/>
    </row>
    <row r="222" ht="15.75" customHeight="1">
      <c r="A222" s="10"/>
      <c r="B222" s="139"/>
      <c r="C222" s="139"/>
      <c r="D222" s="139"/>
      <c r="E222" s="139"/>
      <c r="F222" s="147"/>
      <c r="G222" s="139"/>
      <c r="H222" s="139"/>
      <c r="I222" s="139"/>
    </row>
    <row r="223" ht="15.75" customHeight="1">
      <c r="A223" s="10"/>
      <c r="B223" s="139"/>
      <c r="C223" s="139"/>
      <c r="D223" s="139"/>
      <c r="E223" s="139"/>
      <c r="F223" s="147"/>
      <c r="G223" s="139"/>
      <c r="H223" s="139"/>
      <c r="I223" s="139"/>
    </row>
    <row r="224" ht="15.75" customHeight="1">
      <c r="A224" s="10"/>
      <c r="B224" s="139"/>
      <c r="C224" s="139"/>
      <c r="D224" s="139"/>
      <c r="E224" s="139"/>
      <c r="F224" s="147"/>
      <c r="G224" s="139"/>
      <c r="H224" s="139"/>
      <c r="I224" s="139"/>
    </row>
    <row r="225" ht="15.75" customHeight="1">
      <c r="A225" s="10"/>
      <c r="B225" s="139"/>
      <c r="C225" s="139"/>
      <c r="D225" s="139"/>
      <c r="E225" s="139"/>
      <c r="F225" s="147"/>
      <c r="G225" s="139"/>
      <c r="H225" s="139"/>
      <c r="I225" s="139"/>
    </row>
    <row r="226" ht="15.75" customHeight="1">
      <c r="A226" s="10"/>
      <c r="B226" s="139"/>
      <c r="C226" s="139"/>
      <c r="D226" s="139"/>
      <c r="E226" s="139"/>
      <c r="F226" s="147"/>
      <c r="G226" s="139"/>
      <c r="H226" s="139"/>
      <c r="I226" s="139"/>
    </row>
    <row r="227" ht="15.75" customHeight="1">
      <c r="A227" s="10"/>
      <c r="B227" s="139"/>
      <c r="C227" s="139"/>
      <c r="D227" s="139"/>
      <c r="E227" s="139"/>
      <c r="F227" s="147"/>
      <c r="G227" s="139"/>
      <c r="H227" s="139"/>
      <c r="I227" s="139"/>
    </row>
    <row r="228" ht="15.75" customHeight="1">
      <c r="A228" s="10"/>
      <c r="B228" s="139"/>
      <c r="C228" s="139"/>
      <c r="D228" s="139"/>
      <c r="E228" s="139"/>
      <c r="F228" s="147"/>
      <c r="G228" s="139"/>
      <c r="H228" s="139"/>
      <c r="I228" s="139"/>
    </row>
    <row r="229" ht="15.75" customHeight="1">
      <c r="A229" s="10"/>
      <c r="B229" s="139"/>
      <c r="C229" s="139"/>
      <c r="D229" s="139"/>
      <c r="E229" s="139"/>
      <c r="F229" s="147"/>
      <c r="G229" s="139"/>
      <c r="H229" s="139"/>
      <c r="I229" s="139"/>
    </row>
    <row r="230" ht="15.75" customHeight="1">
      <c r="A230" s="10"/>
      <c r="B230" s="139"/>
      <c r="C230" s="139"/>
      <c r="D230" s="139"/>
      <c r="E230" s="139"/>
      <c r="F230" s="147"/>
      <c r="G230" s="139"/>
      <c r="H230" s="139"/>
      <c r="I230" s="139"/>
    </row>
    <row r="231" ht="15.75" customHeight="1">
      <c r="A231" s="10"/>
      <c r="B231" s="139"/>
      <c r="C231" s="139"/>
      <c r="D231" s="139"/>
      <c r="E231" s="139"/>
      <c r="F231" s="147"/>
      <c r="G231" s="139"/>
      <c r="H231" s="139"/>
      <c r="I231" s="139"/>
    </row>
    <row r="232" ht="15.75" customHeight="1">
      <c r="A232" s="10"/>
      <c r="B232" s="139"/>
      <c r="C232" s="139"/>
      <c r="D232" s="139"/>
      <c r="E232" s="139"/>
      <c r="F232" s="147"/>
      <c r="G232" s="139"/>
      <c r="H232" s="139"/>
      <c r="I232" s="139"/>
    </row>
    <row r="233" ht="15.75" customHeight="1">
      <c r="A233" s="10"/>
      <c r="B233" s="139"/>
      <c r="C233" s="139"/>
      <c r="D233" s="139"/>
      <c r="E233" s="139"/>
      <c r="F233" s="147"/>
      <c r="G233" s="139"/>
      <c r="H233" s="139"/>
      <c r="I233" s="139"/>
    </row>
    <row r="234" ht="15.75" customHeight="1">
      <c r="A234" s="10"/>
      <c r="B234" s="139"/>
      <c r="C234" s="139"/>
      <c r="D234" s="139"/>
      <c r="E234" s="139"/>
      <c r="F234" s="147"/>
      <c r="G234" s="139"/>
      <c r="H234" s="139"/>
      <c r="I234" s="139"/>
    </row>
    <row r="235" ht="15.75" customHeight="1">
      <c r="A235" s="10"/>
      <c r="B235" s="139"/>
      <c r="C235" s="139"/>
      <c r="D235" s="139"/>
      <c r="E235" s="139"/>
      <c r="F235" s="147"/>
      <c r="G235" s="139"/>
      <c r="H235" s="139"/>
      <c r="I235" s="139"/>
    </row>
    <row r="236" ht="15.75" customHeight="1">
      <c r="A236" s="10"/>
      <c r="B236" s="139"/>
      <c r="C236" s="139"/>
      <c r="D236" s="139"/>
      <c r="E236" s="139"/>
      <c r="F236" s="147"/>
      <c r="G236" s="139"/>
      <c r="H236" s="139"/>
      <c r="I236" s="139"/>
    </row>
    <row r="237" ht="15.75" customHeight="1">
      <c r="A237" s="10"/>
      <c r="B237" s="139"/>
      <c r="C237" s="139"/>
      <c r="D237" s="139"/>
      <c r="E237" s="139"/>
      <c r="F237" s="147"/>
      <c r="G237" s="139"/>
      <c r="H237" s="139"/>
      <c r="I237" s="139"/>
    </row>
    <row r="238" ht="15.75" customHeight="1">
      <c r="A238" s="10"/>
      <c r="B238" s="139"/>
      <c r="C238" s="139"/>
      <c r="D238" s="139"/>
      <c r="E238" s="139"/>
      <c r="F238" s="147"/>
      <c r="G238" s="139"/>
      <c r="H238" s="139"/>
      <c r="I238" s="139"/>
    </row>
    <row r="239" ht="15.75" customHeight="1">
      <c r="A239" s="10"/>
      <c r="B239" s="139"/>
      <c r="C239" s="139"/>
      <c r="D239" s="139"/>
      <c r="E239" s="139"/>
      <c r="F239" s="147"/>
      <c r="G239" s="139"/>
      <c r="H239" s="139"/>
      <c r="I239" s="139"/>
    </row>
    <row r="240" ht="15.75" customHeight="1">
      <c r="A240" s="10"/>
      <c r="B240" s="139"/>
      <c r="C240" s="139"/>
      <c r="D240" s="139"/>
      <c r="E240" s="139"/>
      <c r="F240" s="147"/>
      <c r="G240" s="139"/>
      <c r="H240" s="139"/>
      <c r="I240" s="139"/>
    </row>
    <row r="241" ht="15.75" customHeight="1">
      <c r="A241" s="10"/>
      <c r="B241" s="139"/>
      <c r="C241" s="139"/>
      <c r="D241" s="139"/>
      <c r="E241" s="139"/>
      <c r="F241" s="147"/>
      <c r="G241" s="139"/>
      <c r="H241" s="139"/>
      <c r="I241" s="139"/>
    </row>
    <row r="242" ht="15.75" customHeight="1">
      <c r="A242" s="10"/>
      <c r="B242" s="139"/>
      <c r="C242" s="139"/>
      <c r="D242" s="139"/>
      <c r="E242" s="139"/>
      <c r="F242" s="147"/>
      <c r="G242" s="139"/>
      <c r="H242" s="139"/>
      <c r="I242" s="139"/>
    </row>
    <row r="243" ht="15.75" customHeight="1">
      <c r="A243" s="10"/>
      <c r="B243" s="139"/>
      <c r="C243" s="139"/>
      <c r="D243" s="139"/>
      <c r="E243" s="139"/>
      <c r="F243" s="147"/>
      <c r="G243" s="139"/>
      <c r="H243" s="139"/>
      <c r="I243" s="139"/>
    </row>
    <row r="244" ht="15.75" customHeight="1">
      <c r="A244" s="10"/>
      <c r="B244" s="139"/>
      <c r="C244" s="139"/>
      <c r="D244" s="139"/>
      <c r="E244" s="139"/>
      <c r="F244" s="147"/>
      <c r="G244" s="139"/>
      <c r="H244" s="139"/>
      <c r="I244" s="139"/>
    </row>
    <row r="245" ht="15.75" customHeight="1">
      <c r="A245" s="10"/>
      <c r="B245" s="139"/>
      <c r="C245" s="139"/>
      <c r="D245" s="139"/>
      <c r="E245" s="139"/>
      <c r="F245" s="147"/>
      <c r="G245" s="139"/>
      <c r="H245" s="139"/>
      <c r="I245" s="139"/>
    </row>
    <row r="246" ht="15.75" customHeight="1">
      <c r="A246" s="10"/>
      <c r="B246" s="139"/>
      <c r="C246" s="139"/>
      <c r="D246" s="139"/>
      <c r="E246" s="139"/>
      <c r="F246" s="147"/>
      <c r="G246" s="139"/>
      <c r="H246" s="139"/>
      <c r="I246" s="139"/>
    </row>
    <row r="247" ht="15.75" customHeight="1">
      <c r="A247" s="10"/>
      <c r="B247" s="139"/>
      <c r="C247" s="139"/>
      <c r="D247" s="139"/>
      <c r="E247" s="139"/>
      <c r="F247" s="147"/>
      <c r="G247" s="139"/>
      <c r="H247" s="139"/>
      <c r="I247" s="139"/>
    </row>
    <row r="248" ht="15.75" customHeight="1">
      <c r="A248" s="10"/>
      <c r="B248" s="139"/>
      <c r="C248" s="139"/>
      <c r="D248" s="139"/>
      <c r="E248" s="139"/>
      <c r="F248" s="147"/>
      <c r="G248" s="139"/>
      <c r="H248" s="139"/>
      <c r="I248" s="139"/>
    </row>
    <row r="249" ht="15.75" customHeight="1">
      <c r="A249" s="10"/>
      <c r="B249" s="139"/>
      <c r="C249" s="139"/>
      <c r="D249" s="139"/>
      <c r="E249" s="139"/>
      <c r="F249" s="147"/>
      <c r="G249" s="139"/>
      <c r="H249" s="139"/>
      <c r="I249" s="139"/>
    </row>
    <row r="250" ht="15.75" customHeight="1">
      <c r="A250" s="10"/>
      <c r="B250" s="139"/>
      <c r="C250" s="139"/>
      <c r="D250" s="139"/>
      <c r="E250" s="139"/>
      <c r="F250" s="147"/>
      <c r="G250" s="139"/>
      <c r="H250" s="139"/>
      <c r="I250" s="139"/>
    </row>
    <row r="251" ht="15.75" customHeight="1">
      <c r="A251" s="10"/>
      <c r="B251" s="139"/>
      <c r="C251" s="139"/>
      <c r="D251" s="139"/>
      <c r="E251" s="139"/>
      <c r="F251" s="147"/>
      <c r="G251" s="139"/>
      <c r="H251" s="139"/>
      <c r="I251" s="139"/>
    </row>
    <row r="252" ht="15.75" customHeight="1">
      <c r="A252" s="10"/>
      <c r="B252" s="139"/>
      <c r="C252" s="139"/>
      <c r="D252" s="139"/>
      <c r="E252" s="139"/>
      <c r="F252" s="147"/>
      <c r="G252" s="139"/>
      <c r="H252" s="139"/>
      <c r="I252" s="139"/>
    </row>
    <row r="253" ht="15.75" customHeight="1">
      <c r="A253" s="10"/>
      <c r="B253" s="139"/>
      <c r="C253" s="139"/>
      <c r="D253" s="139"/>
      <c r="E253" s="139"/>
      <c r="F253" s="147"/>
      <c r="G253" s="139"/>
      <c r="H253" s="139"/>
      <c r="I253" s="139"/>
    </row>
    <row r="254" ht="15.75" customHeight="1">
      <c r="A254" s="10"/>
      <c r="B254" s="139"/>
      <c r="C254" s="139"/>
      <c r="D254" s="139"/>
      <c r="E254" s="139"/>
      <c r="F254" s="147"/>
      <c r="G254" s="139"/>
      <c r="H254" s="139"/>
      <c r="I254" s="139"/>
    </row>
    <row r="255" ht="15.75" customHeight="1">
      <c r="A255" s="10"/>
      <c r="B255" s="139"/>
      <c r="C255" s="139"/>
      <c r="D255" s="139"/>
      <c r="E255" s="139"/>
      <c r="F255" s="147"/>
      <c r="G255" s="139"/>
      <c r="H255" s="139"/>
      <c r="I255" s="139"/>
    </row>
    <row r="256" ht="15.75" customHeight="1">
      <c r="A256" s="10"/>
      <c r="B256" s="139"/>
      <c r="C256" s="139"/>
      <c r="D256" s="139"/>
      <c r="E256" s="139"/>
      <c r="F256" s="147"/>
      <c r="G256" s="139"/>
      <c r="H256" s="139"/>
      <c r="I256" s="139"/>
    </row>
    <row r="257" ht="15.75" customHeight="1">
      <c r="A257" s="10"/>
      <c r="B257" s="139"/>
      <c r="C257" s="139"/>
      <c r="D257" s="139"/>
      <c r="E257" s="139"/>
      <c r="F257" s="147"/>
      <c r="G257" s="139"/>
      <c r="H257" s="139"/>
      <c r="I257" s="139"/>
    </row>
    <row r="258" ht="15.75" customHeight="1">
      <c r="A258" s="10"/>
      <c r="B258" s="139"/>
      <c r="C258" s="139"/>
      <c r="D258" s="139"/>
      <c r="E258" s="139"/>
      <c r="F258" s="147"/>
      <c r="G258" s="139"/>
      <c r="H258" s="139"/>
      <c r="I258" s="139"/>
    </row>
    <row r="259" ht="15.75" customHeight="1">
      <c r="A259" s="10"/>
      <c r="B259" s="139"/>
      <c r="C259" s="139"/>
      <c r="D259" s="139"/>
      <c r="E259" s="139"/>
      <c r="F259" s="147"/>
      <c r="G259" s="139"/>
      <c r="H259" s="139"/>
      <c r="I259" s="139"/>
    </row>
    <row r="260" ht="15.75" customHeight="1">
      <c r="A260" s="10"/>
      <c r="B260" s="139"/>
      <c r="C260" s="139"/>
      <c r="D260" s="139"/>
      <c r="E260" s="139"/>
      <c r="F260" s="147"/>
      <c r="G260" s="139"/>
      <c r="H260" s="139"/>
      <c r="I260" s="139"/>
    </row>
    <row r="261" ht="15.75" customHeight="1">
      <c r="A261" s="10"/>
      <c r="B261" s="139"/>
      <c r="C261" s="139"/>
      <c r="D261" s="139"/>
      <c r="E261" s="139"/>
      <c r="F261" s="147"/>
      <c r="G261" s="139"/>
      <c r="H261" s="139"/>
      <c r="I261" s="139"/>
    </row>
    <row r="262" ht="15.75" customHeight="1">
      <c r="A262" s="10"/>
      <c r="B262" s="139"/>
      <c r="C262" s="139"/>
      <c r="D262" s="139"/>
      <c r="E262" s="139"/>
      <c r="F262" s="147"/>
      <c r="G262" s="139"/>
      <c r="H262" s="139"/>
      <c r="I262" s="139"/>
    </row>
    <row r="263" ht="15.75" customHeight="1">
      <c r="A263" s="10"/>
      <c r="B263" s="139"/>
      <c r="C263" s="139"/>
      <c r="D263" s="139"/>
      <c r="E263" s="139"/>
      <c r="F263" s="147"/>
      <c r="G263" s="139"/>
      <c r="H263" s="139"/>
      <c r="I263" s="139"/>
    </row>
    <row r="264" ht="15.75" customHeight="1">
      <c r="A264" s="10"/>
      <c r="B264" s="139"/>
      <c r="C264" s="139"/>
      <c r="D264" s="139"/>
      <c r="E264" s="139"/>
      <c r="F264" s="147"/>
      <c r="G264" s="139"/>
      <c r="H264" s="139"/>
      <c r="I264" s="139"/>
    </row>
    <row r="265" ht="15.75" customHeight="1">
      <c r="A265" s="10"/>
      <c r="B265" s="139"/>
      <c r="C265" s="139"/>
      <c r="D265" s="139"/>
      <c r="E265" s="139"/>
      <c r="F265" s="147"/>
      <c r="G265" s="139"/>
      <c r="H265" s="139"/>
      <c r="I265" s="139"/>
    </row>
    <row r="266" ht="15.75" customHeight="1">
      <c r="A266" s="10"/>
      <c r="B266" s="139"/>
      <c r="C266" s="139"/>
      <c r="D266" s="139"/>
      <c r="E266" s="139"/>
      <c r="F266" s="147"/>
      <c r="G266" s="139"/>
      <c r="H266" s="139"/>
      <c r="I266" s="139"/>
    </row>
    <row r="267" ht="15.75" customHeight="1">
      <c r="A267" s="10"/>
      <c r="B267" s="139"/>
      <c r="C267" s="139"/>
      <c r="D267" s="139"/>
      <c r="E267" s="139"/>
      <c r="F267" s="147"/>
      <c r="G267" s="139"/>
      <c r="H267" s="139"/>
      <c r="I267" s="139"/>
    </row>
    <row r="268" ht="15.75" customHeight="1">
      <c r="A268" s="10"/>
      <c r="B268" s="139"/>
      <c r="C268" s="139"/>
      <c r="D268" s="139"/>
      <c r="E268" s="139"/>
      <c r="F268" s="147"/>
      <c r="G268" s="139"/>
      <c r="H268" s="139"/>
      <c r="I268" s="139"/>
    </row>
    <row r="269" ht="15.75" customHeight="1">
      <c r="A269" s="10"/>
      <c r="B269" s="139"/>
      <c r="C269" s="139"/>
      <c r="D269" s="139"/>
      <c r="E269" s="139"/>
      <c r="F269" s="147"/>
      <c r="G269" s="139"/>
      <c r="H269" s="139"/>
      <c r="I269" s="139"/>
    </row>
    <row r="270" ht="15.75" customHeight="1">
      <c r="A270" s="10"/>
      <c r="B270" s="139"/>
      <c r="C270" s="139"/>
      <c r="D270" s="139"/>
      <c r="E270" s="139"/>
      <c r="F270" s="147"/>
      <c r="G270" s="139"/>
      <c r="H270" s="139"/>
      <c r="I270" s="139"/>
    </row>
    <row r="271" ht="15.75" customHeight="1">
      <c r="A271" s="10"/>
      <c r="B271" s="139"/>
      <c r="C271" s="139"/>
      <c r="D271" s="139"/>
      <c r="E271" s="139"/>
      <c r="F271" s="147"/>
      <c r="G271" s="139"/>
      <c r="H271" s="139"/>
      <c r="I271" s="139"/>
    </row>
    <row r="272" ht="15.75" customHeight="1">
      <c r="A272" s="10"/>
      <c r="B272" s="139"/>
      <c r="C272" s="139"/>
      <c r="D272" s="139"/>
      <c r="E272" s="139"/>
      <c r="F272" s="147"/>
      <c r="G272" s="139"/>
      <c r="H272" s="139"/>
      <c r="I272" s="139"/>
    </row>
    <row r="273" ht="15.75" customHeight="1">
      <c r="A273" s="10"/>
      <c r="B273" s="139"/>
      <c r="C273" s="139"/>
      <c r="D273" s="139"/>
      <c r="E273" s="139"/>
      <c r="F273" s="147"/>
      <c r="G273" s="139"/>
      <c r="H273" s="139"/>
      <c r="I273" s="139"/>
    </row>
    <row r="274" ht="15.75" customHeight="1">
      <c r="A274" s="10"/>
      <c r="B274" s="139"/>
      <c r="C274" s="139"/>
      <c r="D274" s="139"/>
      <c r="E274" s="139"/>
      <c r="F274" s="147"/>
      <c r="G274" s="139"/>
      <c r="H274" s="139"/>
      <c r="I274" s="139"/>
    </row>
    <row r="275" ht="15.75" customHeight="1">
      <c r="A275" s="10"/>
      <c r="B275" s="139"/>
      <c r="C275" s="139"/>
      <c r="D275" s="139"/>
      <c r="E275" s="139"/>
      <c r="F275" s="147"/>
      <c r="G275" s="139"/>
      <c r="H275" s="139"/>
      <c r="I275" s="139"/>
    </row>
    <row r="276" ht="15.75" customHeight="1">
      <c r="A276" s="10"/>
      <c r="B276" s="139"/>
      <c r="C276" s="139"/>
      <c r="D276" s="139"/>
      <c r="E276" s="139"/>
      <c r="F276" s="147"/>
      <c r="G276" s="139"/>
      <c r="H276" s="139"/>
      <c r="I276" s="139"/>
    </row>
    <row r="277" ht="15.75" customHeight="1">
      <c r="A277" s="10"/>
      <c r="B277" s="139"/>
      <c r="C277" s="139"/>
      <c r="D277" s="139"/>
      <c r="E277" s="139"/>
      <c r="F277" s="147"/>
      <c r="G277" s="139"/>
      <c r="H277" s="139"/>
      <c r="I277" s="139"/>
    </row>
    <row r="278" ht="15.75" customHeight="1">
      <c r="A278" s="10"/>
      <c r="B278" s="139"/>
      <c r="C278" s="139"/>
      <c r="D278" s="139"/>
      <c r="E278" s="139"/>
      <c r="F278" s="147"/>
      <c r="G278" s="139"/>
      <c r="H278" s="139"/>
      <c r="I278" s="139"/>
    </row>
    <row r="279" ht="15.75" customHeight="1">
      <c r="A279" s="10"/>
      <c r="B279" s="139"/>
      <c r="C279" s="139"/>
      <c r="D279" s="139"/>
      <c r="E279" s="139"/>
      <c r="F279" s="147"/>
      <c r="G279" s="139"/>
      <c r="H279" s="139"/>
      <c r="I279" s="139"/>
    </row>
    <row r="280" ht="15.75" customHeight="1">
      <c r="A280" s="10"/>
      <c r="B280" s="139"/>
      <c r="C280" s="139"/>
      <c r="D280" s="139"/>
      <c r="E280" s="139"/>
      <c r="F280" s="147"/>
      <c r="G280" s="139"/>
      <c r="H280" s="139"/>
      <c r="I280" s="139"/>
    </row>
    <row r="281" ht="15.75" customHeight="1">
      <c r="A281" s="10"/>
      <c r="B281" s="139"/>
      <c r="C281" s="139"/>
      <c r="D281" s="139"/>
      <c r="E281" s="139"/>
      <c r="F281" s="147"/>
      <c r="G281" s="139"/>
      <c r="H281" s="139"/>
      <c r="I281" s="139"/>
    </row>
    <row r="282" ht="15.75" customHeight="1">
      <c r="A282" s="10"/>
      <c r="B282" s="139"/>
      <c r="C282" s="139"/>
      <c r="D282" s="139"/>
      <c r="E282" s="139"/>
      <c r="F282" s="147"/>
      <c r="G282" s="139"/>
      <c r="H282" s="139"/>
      <c r="I282" s="139"/>
    </row>
    <row r="283" ht="15.75" customHeight="1">
      <c r="A283" s="10"/>
      <c r="B283" s="139"/>
      <c r="C283" s="139"/>
      <c r="D283" s="139"/>
      <c r="E283" s="139"/>
      <c r="F283" s="147"/>
      <c r="G283" s="139"/>
      <c r="H283" s="139"/>
      <c r="I283" s="139"/>
    </row>
    <row r="284" ht="15.75" customHeight="1">
      <c r="A284" s="10"/>
      <c r="B284" s="139"/>
      <c r="C284" s="139"/>
      <c r="D284" s="139"/>
      <c r="E284" s="139"/>
      <c r="F284" s="147"/>
      <c r="G284" s="139"/>
      <c r="H284" s="139"/>
      <c r="I284" s="139"/>
    </row>
    <row r="285" ht="15.75" customHeight="1">
      <c r="A285" s="10"/>
      <c r="B285" s="139"/>
      <c r="C285" s="139"/>
      <c r="D285" s="139"/>
      <c r="E285" s="139"/>
      <c r="F285" s="147"/>
      <c r="G285" s="139"/>
      <c r="H285" s="139"/>
      <c r="I285" s="139"/>
    </row>
    <row r="286" ht="15.75" customHeight="1">
      <c r="A286" s="10"/>
      <c r="B286" s="139"/>
      <c r="C286" s="139"/>
      <c r="D286" s="139"/>
      <c r="E286" s="139"/>
      <c r="F286" s="147"/>
      <c r="G286" s="139"/>
      <c r="H286" s="139"/>
      <c r="I286" s="139"/>
    </row>
    <row r="287" ht="15.75" customHeight="1">
      <c r="A287" s="10"/>
      <c r="B287" s="139"/>
      <c r="C287" s="139"/>
      <c r="D287" s="139"/>
      <c r="E287" s="139"/>
      <c r="F287" s="147"/>
      <c r="G287" s="139"/>
      <c r="H287" s="139"/>
      <c r="I287" s="139"/>
    </row>
    <row r="288" ht="15.75" customHeight="1">
      <c r="A288" s="10"/>
      <c r="B288" s="139"/>
      <c r="C288" s="139"/>
      <c r="D288" s="139"/>
      <c r="E288" s="139"/>
      <c r="F288" s="147"/>
      <c r="G288" s="139"/>
      <c r="H288" s="139"/>
      <c r="I288" s="139"/>
    </row>
    <row r="289" ht="15.75" customHeight="1">
      <c r="A289" s="10"/>
      <c r="B289" s="139"/>
      <c r="C289" s="139"/>
      <c r="D289" s="139"/>
      <c r="E289" s="139"/>
      <c r="F289" s="147"/>
      <c r="G289" s="139"/>
      <c r="H289" s="139"/>
      <c r="I289" s="139"/>
    </row>
    <row r="290" ht="15.75" customHeight="1">
      <c r="A290" s="10"/>
      <c r="B290" s="139"/>
      <c r="C290" s="139"/>
      <c r="D290" s="139"/>
      <c r="E290" s="139"/>
      <c r="F290" s="147"/>
      <c r="G290" s="139"/>
      <c r="H290" s="139"/>
      <c r="I290" s="139"/>
    </row>
    <row r="291" ht="15.75" customHeight="1">
      <c r="A291" s="10"/>
      <c r="B291" s="139"/>
      <c r="C291" s="139"/>
      <c r="D291" s="139"/>
      <c r="E291" s="139"/>
      <c r="F291" s="147"/>
      <c r="G291" s="139"/>
      <c r="H291" s="139"/>
      <c r="I291" s="139"/>
    </row>
    <row r="292" ht="15.75" customHeight="1">
      <c r="A292" s="10"/>
      <c r="B292" s="139"/>
      <c r="C292" s="139"/>
      <c r="D292" s="139"/>
      <c r="E292" s="139"/>
      <c r="F292" s="147"/>
      <c r="G292" s="139"/>
      <c r="H292" s="139"/>
      <c r="I292" s="139"/>
    </row>
    <row r="293" ht="15.75" customHeight="1">
      <c r="A293" s="10"/>
      <c r="B293" s="139"/>
      <c r="C293" s="139"/>
      <c r="D293" s="139"/>
      <c r="E293" s="139"/>
      <c r="F293" s="147"/>
      <c r="G293" s="139"/>
      <c r="H293" s="139"/>
      <c r="I293" s="139"/>
    </row>
    <row r="294" ht="15.75" customHeight="1">
      <c r="A294" s="10"/>
      <c r="B294" s="139"/>
      <c r="C294" s="139"/>
      <c r="D294" s="139"/>
      <c r="E294" s="139"/>
      <c r="F294" s="147"/>
      <c r="G294" s="139"/>
      <c r="H294" s="139"/>
      <c r="I294" s="139"/>
    </row>
    <row r="295" ht="15.75" customHeight="1">
      <c r="A295" s="10"/>
      <c r="B295" s="139"/>
      <c r="C295" s="139"/>
      <c r="D295" s="139"/>
      <c r="E295" s="139"/>
      <c r="F295" s="147"/>
      <c r="G295" s="139"/>
      <c r="H295" s="139"/>
      <c r="I295" s="139"/>
    </row>
    <row r="296" ht="15.75" customHeight="1">
      <c r="A296" s="10"/>
      <c r="B296" s="139"/>
      <c r="C296" s="139"/>
      <c r="D296" s="139"/>
      <c r="E296" s="139"/>
      <c r="F296" s="147"/>
      <c r="G296" s="139"/>
      <c r="H296" s="139"/>
      <c r="I296" s="139"/>
    </row>
    <row r="297" ht="15.75" customHeight="1">
      <c r="A297" s="10"/>
      <c r="B297" s="139"/>
      <c r="C297" s="139"/>
      <c r="D297" s="139"/>
      <c r="E297" s="139"/>
      <c r="F297" s="147"/>
      <c r="G297" s="139"/>
      <c r="H297" s="139"/>
      <c r="I297" s="139"/>
    </row>
    <row r="298" ht="15.75" customHeight="1">
      <c r="A298" s="10"/>
      <c r="B298" s="139"/>
      <c r="C298" s="139"/>
      <c r="D298" s="139"/>
      <c r="E298" s="139"/>
      <c r="F298" s="147"/>
      <c r="G298" s="139"/>
      <c r="H298" s="139"/>
      <c r="I298" s="139"/>
    </row>
    <row r="299" ht="15.75" customHeight="1">
      <c r="A299" s="10"/>
      <c r="B299" s="139"/>
      <c r="C299" s="139"/>
      <c r="D299" s="139"/>
      <c r="E299" s="139"/>
      <c r="F299" s="147"/>
      <c r="G299" s="139"/>
      <c r="H299" s="139"/>
      <c r="I299" s="139"/>
    </row>
    <row r="300" ht="15.75" customHeight="1">
      <c r="A300" s="10"/>
      <c r="B300" s="139"/>
      <c r="C300" s="139"/>
      <c r="D300" s="139"/>
      <c r="E300" s="139"/>
      <c r="F300" s="147"/>
      <c r="G300" s="139"/>
      <c r="H300" s="139"/>
      <c r="I300" s="139"/>
    </row>
    <row r="301" ht="15.75" customHeight="1">
      <c r="A301" s="10"/>
      <c r="B301" s="139"/>
      <c r="C301" s="139"/>
      <c r="D301" s="139"/>
      <c r="E301" s="139"/>
      <c r="F301" s="147"/>
      <c r="G301" s="139"/>
      <c r="H301" s="139"/>
      <c r="I301" s="139"/>
    </row>
    <row r="302" ht="15.75" customHeight="1">
      <c r="A302" s="10"/>
      <c r="B302" s="139"/>
      <c r="C302" s="139"/>
      <c r="D302" s="139"/>
      <c r="E302" s="139"/>
      <c r="F302" s="147"/>
      <c r="G302" s="139"/>
      <c r="H302" s="139"/>
      <c r="I302" s="139"/>
    </row>
    <row r="303" ht="15.75" customHeight="1">
      <c r="A303" s="10"/>
      <c r="B303" s="139"/>
      <c r="C303" s="139"/>
      <c r="D303" s="139"/>
      <c r="E303" s="139"/>
      <c r="F303" s="147"/>
      <c r="G303" s="139"/>
      <c r="H303" s="139"/>
      <c r="I303" s="139"/>
    </row>
    <row r="304" ht="15.75" customHeight="1">
      <c r="A304" s="10"/>
      <c r="B304" s="139"/>
      <c r="C304" s="139"/>
      <c r="D304" s="139"/>
      <c r="E304" s="139"/>
      <c r="F304" s="147"/>
      <c r="G304" s="139"/>
      <c r="H304" s="139"/>
      <c r="I304" s="139"/>
    </row>
    <row r="305" ht="15.75" customHeight="1">
      <c r="A305" s="10"/>
      <c r="B305" s="139"/>
      <c r="C305" s="139"/>
      <c r="D305" s="139"/>
      <c r="E305" s="139"/>
      <c r="F305" s="147"/>
      <c r="G305" s="139"/>
      <c r="H305" s="139"/>
      <c r="I305" s="139"/>
    </row>
    <row r="306" ht="15.75" customHeight="1">
      <c r="A306" s="10"/>
      <c r="B306" s="139"/>
      <c r="C306" s="139"/>
      <c r="D306" s="139"/>
      <c r="E306" s="139"/>
      <c r="F306" s="147"/>
      <c r="G306" s="139"/>
      <c r="H306" s="139"/>
      <c r="I306" s="139"/>
    </row>
    <row r="307" ht="15.75" customHeight="1">
      <c r="A307" s="10"/>
      <c r="B307" s="139"/>
      <c r="C307" s="139"/>
      <c r="D307" s="139"/>
      <c r="E307" s="139"/>
      <c r="F307" s="147"/>
      <c r="G307" s="139"/>
      <c r="H307" s="139"/>
      <c r="I307" s="139"/>
    </row>
    <row r="308" ht="15.75" customHeight="1">
      <c r="A308" s="10"/>
      <c r="B308" s="139"/>
      <c r="C308" s="139"/>
      <c r="D308" s="139"/>
      <c r="E308" s="139"/>
      <c r="F308" s="147"/>
      <c r="G308" s="139"/>
      <c r="H308" s="139"/>
      <c r="I308" s="139"/>
    </row>
    <row r="309" ht="15.75" customHeight="1">
      <c r="A309" s="10"/>
      <c r="B309" s="139"/>
      <c r="C309" s="139"/>
      <c r="D309" s="139"/>
      <c r="E309" s="139"/>
      <c r="F309" s="147"/>
      <c r="G309" s="139"/>
      <c r="H309" s="139"/>
      <c r="I309" s="139"/>
    </row>
    <row r="310" ht="15.75" customHeight="1">
      <c r="A310" s="10"/>
      <c r="B310" s="139"/>
      <c r="C310" s="139"/>
      <c r="D310" s="139"/>
      <c r="E310" s="139"/>
      <c r="F310" s="147"/>
      <c r="G310" s="139"/>
      <c r="H310" s="139"/>
      <c r="I310" s="139"/>
    </row>
    <row r="311" ht="15.75" customHeight="1">
      <c r="A311" s="10"/>
      <c r="B311" s="139"/>
      <c r="C311" s="139"/>
      <c r="D311" s="139"/>
      <c r="E311" s="139"/>
      <c r="F311" s="147"/>
      <c r="G311" s="139"/>
      <c r="H311" s="139"/>
      <c r="I311" s="139"/>
    </row>
    <row r="312" ht="15.75" customHeight="1">
      <c r="A312" s="10"/>
      <c r="B312" s="139"/>
      <c r="C312" s="139"/>
      <c r="D312" s="139"/>
      <c r="E312" s="139"/>
      <c r="F312" s="147"/>
      <c r="G312" s="139"/>
      <c r="H312" s="139"/>
      <c r="I312" s="139"/>
    </row>
    <row r="313" ht="15.75" customHeight="1">
      <c r="A313" s="10"/>
      <c r="B313" s="139"/>
      <c r="C313" s="139"/>
      <c r="D313" s="139"/>
      <c r="E313" s="139"/>
      <c r="F313" s="147"/>
      <c r="G313" s="139"/>
      <c r="H313" s="139"/>
      <c r="I313" s="139"/>
    </row>
    <row r="314" ht="15.75" customHeight="1">
      <c r="A314" s="10"/>
      <c r="B314" s="139"/>
      <c r="C314" s="139"/>
      <c r="D314" s="139"/>
      <c r="E314" s="139"/>
      <c r="F314" s="147"/>
      <c r="G314" s="139"/>
      <c r="H314" s="139"/>
      <c r="I314" s="139"/>
    </row>
    <row r="315" ht="15.75" customHeight="1">
      <c r="A315" s="10"/>
      <c r="B315" s="139"/>
      <c r="C315" s="139"/>
      <c r="D315" s="139"/>
      <c r="E315" s="139"/>
      <c r="F315" s="147"/>
      <c r="G315" s="139"/>
      <c r="H315" s="139"/>
      <c r="I315" s="139"/>
    </row>
    <row r="316" ht="15.75" customHeight="1">
      <c r="A316" s="10"/>
      <c r="B316" s="139"/>
      <c r="C316" s="139"/>
      <c r="D316" s="139"/>
      <c r="E316" s="139"/>
      <c r="F316" s="147"/>
      <c r="G316" s="139"/>
      <c r="H316" s="139"/>
      <c r="I316" s="139"/>
    </row>
    <row r="317" ht="15.75" customHeight="1">
      <c r="A317" s="10"/>
      <c r="B317" s="139"/>
      <c r="C317" s="139"/>
      <c r="D317" s="139"/>
      <c r="E317" s="139"/>
      <c r="F317" s="147"/>
      <c r="G317" s="139"/>
      <c r="H317" s="139"/>
      <c r="I317" s="139"/>
    </row>
    <row r="318" ht="15.75" customHeight="1">
      <c r="A318" s="10"/>
      <c r="B318" s="139"/>
      <c r="C318" s="139"/>
      <c r="D318" s="139"/>
      <c r="E318" s="139"/>
      <c r="F318" s="147"/>
      <c r="G318" s="139"/>
      <c r="H318" s="139"/>
      <c r="I318" s="139"/>
    </row>
    <row r="319" ht="15.75" customHeight="1">
      <c r="A319" s="10"/>
      <c r="B319" s="139"/>
      <c r="C319" s="139"/>
      <c r="D319" s="139"/>
      <c r="E319" s="139"/>
      <c r="F319" s="147"/>
      <c r="G319" s="139"/>
      <c r="H319" s="139"/>
      <c r="I319" s="139"/>
    </row>
    <row r="320" ht="15.75" customHeight="1">
      <c r="A320" s="10"/>
      <c r="B320" s="139"/>
      <c r="C320" s="139"/>
      <c r="D320" s="139"/>
      <c r="E320" s="139"/>
      <c r="F320" s="147"/>
      <c r="G320" s="139"/>
      <c r="H320" s="139"/>
      <c r="I320" s="139"/>
    </row>
    <row r="321" ht="15.75" customHeight="1">
      <c r="A321" s="10"/>
      <c r="B321" s="139"/>
      <c r="C321" s="139"/>
      <c r="D321" s="139"/>
      <c r="E321" s="139"/>
      <c r="F321" s="147"/>
      <c r="G321" s="139"/>
      <c r="H321" s="139"/>
      <c r="I321" s="139"/>
    </row>
    <row r="322" ht="15.75" customHeight="1">
      <c r="A322" s="10"/>
      <c r="B322" s="139"/>
      <c r="C322" s="139"/>
      <c r="D322" s="139"/>
      <c r="E322" s="139"/>
      <c r="F322" s="147"/>
      <c r="G322" s="139"/>
      <c r="H322" s="139"/>
      <c r="I322" s="139"/>
    </row>
    <row r="323" ht="15.75" customHeight="1">
      <c r="A323" s="10"/>
      <c r="B323" s="139"/>
      <c r="C323" s="139"/>
      <c r="D323" s="139"/>
      <c r="E323" s="139"/>
      <c r="F323" s="147"/>
      <c r="G323" s="139"/>
      <c r="H323" s="139"/>
      <c r="I323" s="139"/>
    </row>
    <row r="324" ht="15.75" customHeight="1">
      <c r="A324" s="10"/>
      <c r="B324" s="139"/>
      <c r="C324" s="139"/>
      <c r="D324" s="139"/>
      <c r="E324" s="139"/>
      <c r="F324" s="147"/>
      <c r="G324" s="139"/>
      <c r="H324" s="139"/>
      <c r="I324" s="139"/>
    </row>
    <row r="325" ht="15.75" customHeight="1">
      <c r="A325" s="10"/>
      <c r="B325" s="139"/>
      <c r="C325" s="139"/>
      <c r="D325" s="139"/>
      <c r="E325" s="139"/>
      <c r="F325" s="147"/>
      <c r="G325" s="139"/>
      <c r="H325" s="139"/>
      <c r="I325" s="139"/>
    </row>
    <row r="326" ht="15.75" customHeight="1">
      <c r="A326" s="10"/>
      <c r="B326" s="139"/>
      <c r="C326" s="139"/>
      <c r="D326" s="139"/>
      <c r="E326" s="139"/>
      <c r="F326" s="147"/>
      <c r="G326" s="139"/>
      <c r="H326" s="139"/>
      <c r="I326" s="139"/>
    </row>
    <row r="327" ht="15.75" customHeight="1">
      <c r="A327" s="10"/>
      <c r="B327" s="139"/>
      <c r="C327" s="139"/>
      <c r="D327" s="139"/>
      <c r="E327" s="139"/>
      <c r="F327" s="147"/>
      <c r="G327" s="139"/>
      <c r="H327" s="139"/>
      <c r="I327" s="139"/>
    </row>
    <row r="328" ht="15.75" customHeight="1">
      <c r="A328" s="10"/>
      <c r="B328" s="139"/>
      <c r="C328" s="139"/>
      <c r="D328" s="139"/>
      <c r="E328" s="139"/>
      <c r="F328" s="147"/>
      <c r="G328" s="139"/>
      <c r="H328" s="139"/>
      <c r="I328" s="139"/>
    </row>
    <row r="329" ht="15.75" customHeight="1">
      <c r="A329" s="10"/>
      <c r="B329" s="139"/>
      <c r="C329" s="139"/>
      <c r="D329" s="139"/>
      <c r="E329" s="139"/>
      <c r="F329" s="147"/>
      <c r="G329" s="139"/>
      <c r="H329" s="139"/>
      <c r="I329" s="139"/>
    </row>
    <row r="330" ht="15.75" customHeight="1">
      <c r="A330" s="10"/>
      <c r="B330" s="139"/>
      <c r="C330" s="139"/>
      <c r="D330" s="139"/>
      <c r="E330" s="139"/>
      <c r="F330" s="147"/>
      <c r="G330" s="139"/>
      <c r="H330" s="139"/>
      <c r="I330" s="139"/>
    </row>
    <row r="331" ht="15.75" customHeight="1">
      <c r="A331" s="10"/>
      <c r="B331" s="139"/>
      <c r="C331" s="139"/>
      <c r="D331" s="139"/>
      <c r="E331" s="139"/>
      <c r="F331" s="147"/>
      <c r="G331" s="139"/>
      <c r="H331" s="139"/>
      <c r="I331" s="139"/>
    </row>
    <row r="332" ht="15.75" customHeight="1">
      <c r="A332" s="10"/>
      <c r="B332" s="139"/>
      <c r="C332" s="139"/>
      <c r="D332" s="139"/>
      <c r="E332" s="139"/>
      <c r="F332" s="147"/>
      <c r="G332" s="139"/>
      <c r="H332" s="139"/>
      <c r="I332" s="139"/>
    </row>
    <row r="333" ht="15.75" customHeight="1">
      <c r="A333" s="10"/>
      <c r="B333" s="139"/>
      <c r="C333" s="139"/>
      <c r="D333" s="139"/>
      <c r="E333" s="139"/>
      <c r="F333" s="147"/>
      <c r="G333" s="139"/>
      <c r="H333" s="139"/>
      <c r="I333" s="139"/>
    </row>
    <row r="334" ht="15.75" customHeight="1">
      <c r="A334" s="10"/>
      <c r="B334" s="139"/>
      <c r="C334" s="139"/>
      <c r="D334" s="139"/>
      <c r="E334" s="139"/>
      <c r="F334" s="147"/>
      <c r="G334" s="139"/>
      <c r="H334" s="139"/>
      <c r="I334" s="139"/>
    </row>
    <row r="335" ht="15.75" customHeight="1">
      <c r="A335" s="10"/>
      <c r="B335" s="139"/>
      <c r="C335" s="139"/>
      <c r="D335" s="139"/>
      <c r="E335" s="139"/>
      <c r="F335" s="147"/>
      <c r="G335" s="139"/>
      <c r="H335" s="139"/>
      <c r="I335" s="139"/>
    </row>
    <row r="336" ht="15.75" customHeight="1">
      <c r="A336" s="10"/>
      <c r="B336" s="139"/>
      <c r="C336" s="139"/>
      <c r="D336" s="139"/>
      <c r="E336" s="139"/>
      <c r="F336" s="147"/>
      <c r="G336" s="139"/>
      <c r="H336" s="139"/>
      <c r="I336" s="139"/>
    </row>
    <row r="337" ht="15.75" customHeight="1">
      <c r="A337" s="10"/>
      <c r="B337" s="139"/>
      <c r="C337" s="139"/>
      <c r="D337" s="139"/>
      <c r="E337" s="139"/>
      <c r="F337" s="147"/>
      <c r="G337" s="139"/>
      <c r="H337" s="139"/>
      <c r="I337" s="139"/>
    </row>
    <row r="338" ht="15.75" customHeight="1">
      <c r="A338" s="10"/>
      <c r="B338" s="139"/>
      <c r="C338" s="139"/>
      <c r="D338" s="139"/>
      <c r="E338" s="139"/>
      <c r="F338" s="147"/>
      <c r="G338" s="139"/>
      <c r="H338" s="139"/>
      <c r="I338" s="139"/>
    </row>
    <row r="339" ht="15.75" customHeight="1">
      <c r="A339" s="10"/>
      <c r="B339" s="139"/>
      <c r="C339" s="139"/>
      <c r="D339" s="139"/>
      <c r="E339" s="139"/>
      <c r="F339" s="147"/>
      <c r="G339" s="139"/>
      <c r="H339" s="139"/>
      <c r="I339" s="139"/>
    </row>
    <row r="340" ht="15.75" customHeight="1">
      <c r="A340" s="10"/>
      <c r="B340" s="139"/>
      <c r="C340" s="139"/>
      <c r="D340" s="139"/>
      <c r="E340" s="139"/>
      <c r="F340" s="147"/>
      <c r="G340" s="139"/>
      <c r="H340" s="139"/>
      <c r="I340" s="139"/>
    </row>
    <row r="341" ht="15.75" customHeight="1">
      <c r="A341" s="10"/>
      <c r="B341" s="139"/>
      <c r="C341" s="139"/>
      <c r="D341" s="139"/>
      <c r="E341" s="139"/>
      <c r="F341" s="147"/>
      <c r="G341" s="139"/>
      <c r="H341" s="139"/>
      <c r="I341" s="139"/>
    </row>
    <row r="342" ht="15.75" customHeight="1">
      <c r="A342" s="10"/>
      <c r="B342" s="139"/>
      <c r="C342" s="139"/>
      <c r="D342" s="139"/>
      <c r="E342" s="139"/>
      <c r="F342" s="147"/>
      <c r="G342" s="139"/>
      <c r="H342" s="139"/>
      <c r="I342" s="139"/>
    </row>
    <row r="343" ht="15.75" customHeight="1">
      <c r="A343" s="10"/>
      <c r="B343" s="139"/>
      <c r="C343" s="139"/>
      <c r="D343" s="139"/>
      <c r="E343" s="139"/>
      <c r="F343" s="147"/>
      <c r="G343" s="139"/>
      <c r="H343" s="139"/>
      <c r="I343" s="139"/>
    </row>
    <row r="344" ht="15.75" customHeight="1">
      <c r="A344" s="10"/>
      <c r="B344" s="139"/>
      <c r="C344" s="139"/>
      <c r="D344" s="139"/>
      <c r="E344" s="139"/>
      <c r="F344" s="147"/>
      <c r="G344" s="139"/>
      <c r="H344" s="139"/>
      <c r="I344" s="139"/>
    </row>
    <row r="345" ht="15.75" customHeight="1">
      <c r="A345" s="10"/>
      <c r="B345" s="139"/>
      <c r="C345" s="139"/>
      <c r="D345" s="139"/>
      <c r="E345" s="139"/>
      <c r="F345" s="147"/>
      <c r="G345" s="139"/>
      <c r="H345" s="139"/>
      <c r="I345" s="139"/>
    </row>
    <row r="346" ht="15.75" customHeight="1">
      <c r="A346" s="10"/>
      <c r="B346" s="139"/>
      <c r="C346" s="139"/>
      <c r="D346" s="139"/>
      <c r="E346" s="139"/>
      <c r="F346" s="147"/>
      <c r="G346" s="139"/>
      <c r="H346" s="139"/>
      <c r="I346" s="139"/>
    </row>
    <row r="347" ht="15.75" customHeight="1">
      <c r="A347" s="10"/>
      <c r="B347" s="139"/>
      <c r="C347" s="139"/>
      <c r="D347" s="139"/>
      <c r="E347" s="139"/>
      <c r="F347" s="147"/>
      <c r="G347" s="139"/>
      <c r="H347" s="139"/>
      <c r="I347" s="139"/>
    </row>
    <row r="348" ht="15.75" customHeight="1">
      <c r="A348" s="10"/>
      <c r="B348" s="139"/>
      <c r="C348" s="139"/>
      <c r="D348" s="139"/>
      <c r="E348" s="139"/>
      <c r="F348" s="147"/>
      <c r="G348" s="139"/>
      <c r="H348" s="139"/>
      <c r="I348" s="139"/>
    </row>
    <row r="349" ht="15.75" customHeight="1">
      <c r="A349" s="10"/>
      <c r="B349" s="139"/>
      <c r="C349" s="139"/>
      <c r="D349" s="139"/>
      <c r="E349" s="139"/>
      <c r="F349" s="147"/>
      <c r="G349" s="139"/>
      <c r="H349" s="139"/>
      <c r="I349" s="139"/>
    </row>
    <row r="350" ht="15.75" customHeight="1">
      <c r="A350" s="10"/>
      <c r="B350" s="139"/>
      <c r="C350" s="139"/>
      <c r="D350" s="139"/>
      <c r="E350" s="139"/>
      <c r="F350" s="147"/>
      <c r="G350" s="139"/>
      <c r="H350" s="139"/>
      <c r="I350" s="139"/>
    </row>
    <row r="351" ht="15.75" customHeight="1">
      <c r="A351" s="10"/>
      <c r="B351" s="139"/>
      <c r="C351" s="139"/>
      <c r="D351" s="139"/>
      <c r="E351" s="139"/>
      <c r="F351" s="147"/>
      <c r="G351" s="139"/>
      <c r="H351" s="139"/>
      <c r="I351" s="139"/>
    </row>
    <row r="352" ht="15.75" customHeight="1">
      <c r="A352" s="10"/>
      <c r="B352" s="139"/>
      <c r="C352" s="139"/>
      <c r="D352" s="139"/>
      <c r="E352" s="139"/>
      <c r="F352" s="147"/>
      <c r="G352" s="139"/>
      <c r="H352" s="139"/>
      <c r="I352" s="139"/>
    </row>
    <row r="353" ht="15.75" customHeight="1">
      <c r="A353" s="10"/>
      <c r="B353" s="139"/>
      <c r="C353" s="139"/>
      <c r="D353" s="139"/>
      <c r="E353" s="139"/>
      <c r="F353" s="147"/>
      <c r="G353" s="139"/>
      <c r="H353" s="139"/>
      <c r="I353" s="139"/>
    </row>
    <row r="354" ht="15.75" customHeight="1">
      <c r="A354" s="10"/>
      <c r="B354" s="139"/>
      <c r="C354" s="139"/>
      <c r="D354" s="139"/>
      <c r="E354" s="139"/>
      <c r="F354" s="147"/>
      <c r="G354" s="139"/>
      <c r="H354" s="139"/>
      <c r="I354" s="139"/>
    </row>
    <row r="355" ht="15.75" customHeight="1">
      <c r="A355" s="10"/>
      <c r="B355" s="139"/>
      <c r="C355" s="139"/>
      <c r="D355" s="139"/>
      <c r="E355" s="139"/>
      <c r="F355" s="147"/>
      <c r="G355" s="139"/>
      <c r="H355" s="139"/>
      <c r="I355" s="139"/>
    </row>
    <row r="356" ht="15.75" customHeight="1">
      <c r="A356" s="10"/>
      <c r="B356" s="139"/>
      <c r="C356" s="139"/>
      <c r="D356" s="139"/>
      <c r="E356" s="139"/>
      <c r="F356" s="147"/>
      <c r="G356" s="139"/>
      <c r="H356" s="139"/>
      <c r="I356" s="139"/>
    </row>
    <row r="357" ht="15.75" customHeight="1">
      <c r="A357" s="10"/>
      <c r="B357" s="139"/>
      <c r="C357" s="139"/>
      <c r="D357" s="139"/>
      <c r="E357" s="139"/>
      <c r="F357" s="147"/>
      <c r="G357" s="139"/>
      <c r="H357" s="139"/>
      <c r="I357" s="139"/>
    </row>
    <row r="358" ht="15.75" customHeight="1">
      <c r="A358" s="10"/>
      <c r="B358" s="139"/>
      <c r="C358" s="139"/>
      <c r="D358" s="139"/>
      <c r="E358" s="139"/>
      <c r="F358" s="147"/>
      <c r="G358" s="139"/>
      <c r="H358" s="139"/>
      <c r="I358" s="139"/>
    </row>
    <row r="359" ht="15.75" customHeight="1">
      <c r="A359" s="10"/>
      <c r="B359" s="139"/>
      <c r="C359" s="139"/>
      <c r="D359" s="139"/>
      <c r="E359" s="139"/>
      <c r="F359" s="147"/>
      <c r="G359" s="139"/>
      <c r="H359" s="139"/>
      <c r="I359" s="139"/>
    </row>
    <row r="360" ht="15.75" customHeight="1">
      <c r="A360" s="10"/>
      <c r="B360" s="139"/>
      <c r="C360" s="139"/>
      <c r="D360" s="139"/>
      <c r="E360" s="139"/>
      <c r="F360" s="147"/>
      <c r="G360" s="139"/>
      <c r="H360" s="139"/>
      <c r="I360" s="139"/>
    </row>
    <row r="361" ht="15.75" customHeight="1">
      <c r="A361" s="10"/>
      <c r="B361" s="139"/>
      <c r="C361" s="139"/>
      <c r="D361" s="139"/>
      <c r="E361" s="139"/>
      <c r="F361" s="147"/>
      <c r="G361" s="139"/>
      <c r="H361" s="139"/>
      <c r="I361" s="139"/>
    </row>
    <row r="362" ht="15.75" customHeight="1">
      <c r="A362" s="10"/>
      <c r="B362" s="139"/>
      <c r="C362" s="139"/>
      <c r="D362" s="139"/>
      <c r="E362" s="139"/>
      <c r="F362" s="147"/>
      <c r="G362" s="139"/>
      <c r="H362" s="139"/>
      <c r="I362" s="139"/>
    </row>
    <row r="363" ht="15.75" customHeight="1">
      <c r="A363" s="10"/>
      <c r="B363" s="139"/>
      <c r="C363" s="139"/>
      <c r="D363" s="139"/>
      <c r="E363" s="139"/>
      <c r="F363" s="147"/>
      <c r="G363" s="139"/>
      <c r="H363" s="139"/>
      <c r="I363" s="139"/>
    </row>
    <row r="364" ht="15.75" customHeight="1">
      <c r="A364" s="10"/>
      <c r="B364" s="139"/>
      <c r="C364" s="139"/>
      <c r="D364" s="139"/>
      <c r="E364" s="139"/>
      <c r="F364" s="147"/>
      <c r="G364" s="139"/>
      <c r="H364" s="139"/>
      <c r="I364" s="139"/>
    </row>
    <row r="365" ht="15.75" customHeight="1">
      <c r="A365" s="10"/>
      <c r="B365" s="139"/>
      <c r="C365" s="139"/>
      <c r="D365" s="139"/>
      <c r="E365" s="139"/>
      <c r="F365" s="147"/>
      <c r="G365" s="139"/>
      <c r="H365" s="139"/>
      <c r="I365" s="139"/>
    </row>
    <row r="366" ht="15.75" customHeight="1">
      <c r="A366" s="10"/>
      <c r="B366" s="139"/>
      <c r="C366" s="139"/>
      <c r="D366" s="139"/>
      <c r="E366" s="139"/>
      <c r="F366" s="147"/>
      <c r="G366" s="139"/>
      <c r="H366" s="139"/>
      <c r="I366" s="139"/>
    </row>
    <row r="367" ht="15.75" customHeight="1">
      <c r="A367" s="10"/>
      <c r="B367" s="139"/>
      <c r="C367" s="139"/>
      <c r="D367" s="139"/>
      <c r="E367" s="139"/>
      <c r="F367" s="147"/>
      <c r="G367" s="139"/>
      <c r="H367" s="139"/>
      <c r="I367" s="139"/>
    </row>
    <row r="368" ht="15.75" customHeight="1">
      <c r="A368" s="10"/>
      <c r="B368" s="139"/>
      <c r="C368" s="139"/>
      <c r="D368" s="139"/>
      <c r="E368" s="139"/>
      <c r="F368" s="147"/>
      <c r="G368" s="139"/>
      <c r="H368" s="139"/>
      <c r="I368" s="139"/>
    </row>
    <row r="369" ht="15.75" customHeight="1">
      <c r="A369" s="10"/>
      <c r="B369" s="139"/>
      <c r="C369" s="139"/>
      <c r="D369" s="139"/>
      <c r="E369" s="139"/>
      <c r="F369" s="147"/>
      <c r="G369" s="139"/>
      <c r="H369" s="139"/>
      <c r="I369" s="139"/>
    </row>
    <row r="370" ht="15.75" customHeight="1">
      <c r="A370" s="10"/>
      <c r="B370" s="139"/>
      <c r="C370" s="139"/>
      <c r="D370" s="139"/>
      <c r="E370" s="139"/>
      <c r="F370" s="147"/>
      <c r="G370" s="139"/>
      <c r="H370" s="139"/>
      <c r="I370" s="139"/>
    </row>
    <row r="371" ht="15.75" customHeight="1">
      <c r="A371" s="10"/>
      <c r="B371" s="139"/>
      <c r="C371" s="139"/>
      <c r="D371" s="139"/>
      <c r="E371" s="139"/>
      <c r="F371" s="147"/>
      <c r="G371" s="139"/>
      <c r="H371" s="139"/>
      <c r="I371" s="139"/>
    </row>
    <row r="372" ht="15.75" customHeight="1">
      <c r="A372" s="10"/>
      <c r="B372" s="139"/>
      <c r="C372" s="139"/>
      <c r="D372" s="139"/>
      <c r="E372" s="139"/>
      <c r="F372" s="147"/>
      <c r="G372" s="139"/>
      <c r="H372" s="139"/>
      <c r="I372" s="139"/>
    </row>
    <row r="373" ht="15.75" customHeight="1">
      <c r="A373" s="10"/>
      <c r="B373" s="139"/>
      <c r="C373" s="139"/>
      <c r="D373" s="139"/>
      <c r="E373" s="139"/>
      <c r="F373" s="147"/>
      <c r="G373" s="139"/>
      <c r="H373" s="139"/>
      <c r="I373" s="139"/>
    </row>
    <row r="374" ht="15.75" customHeight="1">
      <c r="A374" s="10"/>
      <c r="B374" s="139"/>
      <c r="C374" s="139"/>
      <c r="D374" s="139"/>
      <c r="E374" s="139"/>
      <c r="F374" s="147"/>
      <c r="G374" s="139"/>
      <c r="H374" s="139"/>
      <c r="I374" s="139"/>
    </row>
    <row r="375" ht="15.75" customHeight="1">
      <c r="A375" s="10"/>
      <c r="B375" s="139"/>
      <c r="C375" s="139"/>
      <c r="D375" s="139"/>
      <c r="E375" s="139"/>
      <c r="F375" s="147"/>
      <c r="G375" s="139"/>
      <c r="H375" s="139"/>
      <c r="I375" s="139"/>
    </row>
    <row r="376" ht="15.75" customHeight="1">
      <c r="A376" s="10"/>
      <c r="B376" s="139"/>
      <c r="C376" s="139"/>
      <c r="D376" s="139"/>
      <c r="E376" s="139"/>
      <c r="F376" s="147"/>
      <c r="G376" s="139"/>
      <c r="H376" s="139"/>
      <c r="I376" s="139"/>
    </row>
    <row r="377" ht="15.75" customHeight="1">
      <c r="A377" s="10"/>
      <c r="B377" s="139"/>
      <c r="C377" s="139"/>
      <c r="D377" s="139"/>
      <c r="E377" s="139"/>
      <c r="F377" s="147"/>
      <c r="G377" s="139"/>
      <c r="H377" s="139"/>
      <c r="I377" s="139"/>
    </row>
    <row r="378" ht="15.75" customHeight="1">
      <c r="A378" s="10"/>
      <c r="B378" s="139"/>
      <c r="C378" s="139"/>
      <c r="D378" s="139"/>
      <c r="E378" s="139"/>
      <c r="F378" s="147"/>
      <c r="G378" s="139"/>
      <c r="H378" s="139"/>
      <c r="I378" s="139"/>
    </row>
    <row r="379" ht="15.75" customHeight="1">
      <c r="A379" s="10"/>
      <c r="B379" s="139"/>
      <c r="C379" s="139"/>
      <c r="D379" s="139"/>
      <c r="E379" s="139"/>
      <c r="F379" s="147"/>
      <c r="G379" s="139"/>
      <c r="H379" s="139"/>
      <c r="I379" s="139"/>
    </row>
    <row r="380" ht="15.75" customHeight="1">
      <c r="A380" s="10"/>
      <c r="B380" s="139"/>
      <c r="C380" s="139"/>
      <c r="D380" s="139"/>
      <c r="E380" s="139"/>
      <c r="F380" s="147"/>
      <c r="G380" s="139"/>
      <c r="H380" s="139"/>
      <c r="I380" s="139"/>
    </row>
    <row r="381" ht="15.75" customHeight="1">
      <c r="A381" s="10"/>
      <c r="B381" s="139"/>
      <c r="C381" s="139"/>
      <c r="D381" s="139"/>
      <c r="E381" s="139"/>
      <c r="F381" s="147"/>
      <c r="G381" s="139"/>
      <c r="H381" s="139"/>
      <c r="I381" s="139"/>
    </row>
    <row r="382" ht="15.75" customHeight="1">
      <c r="A382" s="10"/>
      <c r="B382" s="139"/>
      <c r="C382" s="139"/>
      <c r="D382" s="139"/>
      <c r="E382" s="139"/>
      <c r="F382" s="147"/>
      <c r="G382" s="139"/>
      <c r="H382" s="139"/>
      <c r="I382" s="139"/>
    </row>
    <row r="383" ht="15.75" customHeight="1">
      <c r="A383" s="10"/>
      <c r="B383" s="139"/>
      <c r="C383" s="139"/>
      <c r="D383" s="139"/>
      <c r="E383" s="139"/>
      <c r="F383" s="147"/>
      <c r="G383" s="139"/>
      <c r="H383" s="139"/>
      <c r="I383" s="139"/>
    </row>
    <row r="384" ht="15.75" customHeight="1">
      <c r="A384" s="10"/>
      <c r="B384" s="139"/>
      <c r="C384" s="139"/>
      <c r="D384" s="139"/>
      <c r="E384" s="139"/>
      <c r="F384" s="147"/>
      <c r="G384" s="139"/>
      <c r="H384" s="139"/>
      <c r="I384" s="139"/>
    </row>
    <row r="385" ht="15.75" customHeight="1">
      <c r="A385" s="10"/>
      <c r="B385" s="139"/>
      <c r="C385" s="139"/>
      <c r="D385" s="139"/>
      <c r="E385" s="139"/>
      <c r="F385" s="147"/>
      <c r="G385" s="139"/>
      <c r="H385" s="139"/>
      <c r="I385" s="139"/>
    </row>
    <row r="386" ht="15.75" customHeight="1">
      <c r="A386" s="10"/>
      <c r="B386" s="139"/>
      <c r="C386" s="139"/>
      <c r="D386" s="139"/>
      <c r="E386" s="139"/>
      <c r="F386" s="147"/>
      <c r="G386" s="139"/>
      <c r="H386" s="139"/>
      <c r="I386" s="139"/>
    </row>
    <row r="387" ht="15.75" customHeight="1">
      <c r="A387" s="10"/>
      <c r="B387" s="139"/>
      <c r="C387" s="139"/>
      <c r="D387" s="139"/>
      <c r="E387" s="139"/>
      <c r="F387" s="147"/>
      <c r="G387" s="139"/>
      <c r="H387" s="139"/>
      <c r="I387" s="139"/>
    </row>
    <row r="388" ht="15.75" customHeight="1">
      <c r="A388" s="10"/>
      <c r="B388" s="139"/>
      <c r="C388" s="139"/>
      <c r="D388" s="139"/>
      <c r="E388" s="139"/>
      <c r="F388" s="147"/>
      <c r="G388" s="139"/>
      <c r="H388" s="139"/>
      <c r="I388" s="139"/>
    </row>
    <row r="389" ht="15.75" customHeight="1">
      <c r="A389" s="10"/>
      <c r="B389" s="139"/>
      <c r="C389" s="139"/>
      <c r="D389" s="139"/>
      <c r="E389" s="139"/>
      <c r="F389" s="147"/>
      <c r="G389" s="139"/>
      <c r="H389" s="139"/>
      <c r="I389" s="139"/>
    </row>
    <row r="390" ht="15.75" customHeight="1">
      <c r="A390" s="10"/>
      <c r="B390" s="139"/>
      <c r="C390" s="139"/>
      <c r="D390" s="139"/>
      <c r="E390" s="139"/>
      <c r="F390" s="147"/>
      <c r="G390" s="139"/>
      <c r="H390" s="139"/>
      <c r="I390" s="139"/>
    </row>
    <row r="391" ht="15.75" customHeight="1">
      <c r="A391" s="10"/>
      <c r="B391" s="139"/>
      <c r="C391" s="139"/>
      <c r="D391" s="139"/>
      <c r="E391" s="139"/>
      <c r="F391" s="147"/>
      <c r="G391" s="139"/>
      <c r="H391" s="139"/>
      <c r="I391" s="139"/>
    </row>
    <row r="392" ht="15.75" customHeight="1">
      <c r="A392" s="10"/>
      <c r="B392" s="139"/>
      <c r="C392" s="139"/>
      <c r="D392" s="139"/>
      <c r="E392" s="139"/>
      <c r="F392" s="147"/>
      <c r="G392" s="139"/>
      <c r="H392" s="139"/>
      <c r="I392" s="139"/>
    </row>
    <row r="393" ht="15.75" customHeight="1">
      <c r="A393" s="10"/>
      <c r="B393" s="139"/>
      <c r="C393" s="139"/>
      <c r="D393" s="139"/>
      <c r="E393" s="139"/>
      <c r="F393" s="147"/>
      <c r="G393" s="139"/>
      <c r="H393" s="139"/>
      <c r="I393" s="139"/>
    </row>
    <row r="394" ht="15.75" customHeight="1">
      <c r="A394" s="10"/>
      <c r="B394" s="139"/>
      <c r="C394" s="139"/>
      <c r="D394" s="139"/>
      <c r="E394" s="139"/>
      <c r="F394" s="147"/>
      <c r="G394" s="139"/>
      <c r="H394" s="139"/>
      <c r="I394" s="139"/>
    </row>
    <row r="395" ht="15.75" customHeight="1">
      <c r="A395" s="10"/>
      <c r="B395" s="139"/>
      <c r="C395" s="139"/>
      <c r="D395" s="139"/>
      <c r="E395" s="139"/>
      <c r="F395" s="147"/>
      <c r="G395" s="139"/>
      <c r="H395" s="139"/>
      <c r="I395" s="139"/>
    </row>
    <row r="396" ht="15.75" customHeight="1">
      <c r="A396" s="10"/>
      <c r="B396" s="139"/>
      <c r="C396" s="139"/>
      <c r="D396" s="139"/>
      <c r="E396" s="139"/>
      <c r="F396" s="147"/>
      <c r="G396" s="139"/>
      <c r="H396" s="139"/>
      <c r="I396" s="139"/>
    </row>
    <row r="397" ht="15.75" customHeight="1">
      <c r="A397" s="10"/>
      <c r="B397" s="139"/>
      <c r="C397" s="139"/>
      <c r="D397" s="139"/>
      <c r="E397" s="139"/>
      <c r="F397" s="147"/>
      <c r="G397" s="139"/>
      <c r="H397" s="139"/>
      <c r="I397" s="139"/>
    </row>
    <row r="398" ht="15.75" customHeight="1">
      <c r="A398" s="10"/>
      <c r="B398" s="139"/>
      <c r="C398" s="139"/>
      <c r="D398" s="139"/>
      <c r="E398" s="139"/>
      <c r="F398" s="147"/>
      <c r="G398" s="139"/>
      <c r="H398" s="139"/>
      <c r="I398" s="139"/>
    </row>
    <row r="399" ht="15.75" customHeight="1">
      <c r="A399" s="10"/>
      <c r="B399" s="139"/>
      <c r="C399" s="139"/>
      <c r="D399" s="139"/>
      <c r="E399" s="139"/>
      <c r="F399" s="147"/>
      <c r="G399" s="139"/>
      <c r="H399" s="139"/>
      <c r="I399" s="139"/>
    </row>
    <row r="400" ht="15.75" customHeight="1">
      <c r="A400" s="10"/>
      <c r="B400" s="139"/>
      <c r="C400" s="139"/>
      <c r="D400" s="139"/>
      <c r="E400" s="139"/>
      <c r="F400" s="147"/>
      <c r="G400" s="139"/>
      <c r="H400" s="139"/>
      <c r="I400" s="139"/>
    </row>
    <row r="401" ht="15.75" customHeight="1">
      <c r="A401" s="10"/>
      <c r="B401" s="139"/>
      <c r="C401" s="139"/>
      <c r="D401" s="139"/>
      <c r="E401" s="139"/>
      <c r="F401" s="147"/>
      <c r="G401" s="139"/>
      <c r="H401" s="139"/>
      <c r="I401" s="139"/>
    </row>
    <row r="402" ht="15.75" customHeight="1">
      <c r="A402" s="10"/>
      <c r="B402" s="139"/>
      <c r="C402" s="139"/>
      <c r="D402" s="139"/>
      <c r="E402" s="139"/>
      <c r="F402" s="147"/>
      <c r="G402" s="139"/>
      <c r="H402" s="139"/>
      <c r="I402" s="139"/>
    </row>
    <row r="403" ht="15.75" customHeight="1">
      <c r="A403" s="10"/>
      <c r="B403" s="139"/>
      <c r="C403" s="139"/>
      <c r="D403" s="139"/>
      <c r="E403" s="139"/>
      <c r="F403" s="147"/>
      <c r="G403" s="139"/>
      <c r="H403" s="139"/>
      <c r="I403" s="139"/>
    </row>
    <row r="404" ht="15.75" customHeight="1">
      <c r="A404" s="10"/>
      <c r="B404" s="139"/>
      <c r="C404" s="139"/>
      <c r="D404" s="139"/>
      <c r="E404" s="139"/>
      <c r="F404" s="147"/>
      <c r="G404" s="139"/>
      <c r="H404" s="139"/>
      <c r="I404" s="139"/>
    </row>
    <row r="405" ht="15.75" customHeight="1">
      <c r="A405" s="10"/>
      <c r="B405" s="139"/>
      <c r="C405" s="139"/>
      <c r="D405" s="139"/>
      <c r="E405" s="139"/>
      <c r="F405" s="147"/>
      <c r="G405" s="139"/>
      <c r="H405" s="139"/>
      <c r="I405" s="139"/>
    </row>
    <row r="406" ht="15.75" customHeight="1">
      <c r="A406" s="10"/>
      <c r="B406" s="139"/>
      <c r="C406" s="139"/>
      <c r="D406" s="139"/>
      <c r="E406" s="139"/>
      <c r="F406" s="147"/>
      <c r="G406" s="139"/>
      <c r="H406" s="139"/>
      <c r="I406" s="139"/>
    </row>
    <row r="407" ht="15.75" customHeight="1">
      <c r="A407" s="10"/>
      <c r="B407" s="139"/>
      <c r="C407" s="139"/>
      <c r="D407" s="139"/>
      <c r="E407" s="139"/>
      <c r="F407" s="147"/>
      <c r="G407" s="139"/>
      <c r="H407" s="139"/>
      <c r="I407" s="139"/>
    </row>
    <row r="408" ht="15.75" customHeight="1">
      <c r="A408" s="10"/>
      <c r="B408" s="139"/>
      <c r="C408" s="139"/>
      <c r="D408" s="139"/>
      <c r="E408" s="139"/>
      <c r="F408" s="147"/>
      <c r="G408" s="139"/>
      <c r="H408" s="139"/>
      <c r="I408" s="139"/>
    </row>
    <row r="409" ht="15.75" customHeight="1">
      <c r="A409" s="10"/>
      <c r="B409" s="139"/>
      <c r="C409" s="139"/>
      <c r="D409" s="139"/>
      <c r="E409" s="139"/>
      <c r="F409" s="147"/>
      <c r="G409" s="139"/>
      <c r="H409" s="139"/>
      <c r="I409" s="139"/>
    </row>
    <row r="410" ht="15.75" customHeight="1">
      <c r="A410" s="10"/>
      <c r="B410" s="139"/>
      <c r="C410" s="139"/>
      <c r="D410" s="139"/>
      <c r="E410" s="139"/>
      <c r="F410" s="147"/>
      <c r="G410" s="139"/>
      <c r="H410" s="139"/>
      <c r="I410" s="139"/>
    </row>
    <row r="411" ht="15.75" customHeight="1">
      <c r="A411" s="10"/>
      <c r="B411" s="139"/>
      <c r="C411" s="139"/>
      <c r="D411" s="139"/>
      <c r="E411" s="139"/>
      <c r="F411" s="147"/>
      <c r="G411" s="139"/>
      <c r="H411" s="139"/>
      <c r="I411" s="139"/>
    </row>
    <row r="412" ht="15.75" customHeight="1">
      <c r="A412" s="10"/>
      <c r="B412" s="139"/>
      <c r="C412" s="139"/>
      <c r="D412" s="139"/>
      <c r="E412" s="139"/>
      <c r="F412" s="147"/>
      <c r="G412" s="139"/>
      <c r="H412" s="139"/>
      <c r="I412" s="139"/>
    </row>
    <row r="413" ht="15.75" customHeight="1">
      <c r="A413" s="10"/>
      <c r="B413" s="139"/>
      <c r="C413" s="139"/>
      <c r="D413" s="139"/>
      <c r="E413" s="139"/>
      <c r="F413" s="147"/>
      <c r="G413" s="139"/>
      <c r="H413" s="139"/>
      <c r="I413" s="139"/>
    </row>
    <row r="414" ht="15.75" customHeight="1">
      <c r="A414" s="10"/>
      <c r="B414" s="139"/>
      <c r="C414" s="139"/>
      <c r="D414" s="139"/>
      <c r="E414" s="139"/>
      <c r="F414" s="147"/>
      <c r="G414" s="139"/>
      <c r="H414" s="139"/>
      <c r="I414" s="139"/>
    </row>
    <row r="415" ht="15.75" customHeight="1">
      <c r="A415" s="10"/>
      <c r="B415" s="139"/>
      <c r="C415" s="139"/>
      <c r="D415" s="139"/>
      <c r="E415" s="139"/>
      <c r="F415" s="147"/>
      <c r="G415" s="139"/>
      <c r="H415" s="139"/>
      <c r="I415" s="139"/>
    </row>
    <row r="416" ht="15.75" customHeight="1">
      <c r="A416" s="10"/>
      <c r="B416" s="139"/>
      <c r="C416" s="139"/>
      <c r="D416" s="139"/>
      <c r="E416" s="139"/>
      <c r="F416" s="147"/>
      <c r="G416" s="139"/>
      <c r="H416" s="139"/>
      <c r="I416" s="139"/>
    </row>
    <row r="417" ht="15.75" customHeight="1">
      <c r="A417" s="10"/>
      <c r="B417" s="139"/>
      <c r="C417" s="139"/>
      <c r="D417" s="139"/>
      <c r="E417" s="139"/>
      <c r="F417" s="147"/>
      <c r="G417" s="139"/>
      <c r="H417" s="139"/>
      <c r="I417" s="139"/>
    </row>
    <row r="418" ht="15.75" customHeight="1">
      <c r="A418" s="10"/>
      <c r="B418" s="139"/>
      <c r="C418" s="139"/>
      <c r="D418" s="139"/>
      <c r="E418" s="139"/>
      <c r="F418" s="147"/>
      <c r="G418" s="139"/>
      <c r="H418" s="139"/>
      <c r="I418" s="139"/>
    </row>
    <row r="419" ht="15.75" customHeight="1">
      <c r="A419" s="10"/>
      <c r="B419" s="139"/>
      <c r="C419" s="139"/>
      <c r="D419" s="139"/>
      <c r="E419" s="139"/>
      <c r="F419" s="147"/>
      <c r="G419" s="139"/>
      <c r="H419" s="139"/>
      <c r="I419" s="139"/>
    </row>
    <row r="420" ht="15.75" customHeight="1">
      <c r="A420" s="10"/>
      <c r="B420" s="139"/>
      <c r="C420" s="139"/>
      <c r="D420" s="139"/>
      <c r="E420" s="139"/>
      <c r="F420" s="147"/>
      <c r="G420" s="139"/>
      <c r="H420" s="139"/>
      <c r="I420" s="139"/>
    </row>
    <row r="421" ht="15.75" customHeight="1">
      <c r="A421" s="10"/>
      <c r="B421" s="139"/>
      <c r="C421" s="139"/>
      <c r="D421" s="139"/>
      <c r="E421" s="139"/>
      <c r="F421" s="147"/>
      <c r="G421" s="139"/>
      <c r="H421" s="139"/>
      <c r="I421" s="139"/>
    </row>
    <row r="422" ht="15.75" customHeight="1">
      <c r="A422" s="10"/>
      <c r="B422" s="139"/>
      <c r="C422" s="139"/>
      <c r="D422" s="139"/>
      <c r="E422" s="139"/>
      <c r="F422" s="147"/>
      <c r="G422" s="139"/>
      <c r="H422" s="139"/>
      <c r="I422" s="139"/>
    </row>
    <row r="423" ht="15.75" customHeight="1">
      <c r="A423" s="10"/>
      <c r="B423" s="139"/>
      <c r="C423" s="139"/>
      <c r="D423" s="139"/>
      <c r="E423" s="139"/>
      <c r="F423" s="147"/>
      <c r="G423" s="139"/>
      <c r="H423" s="139"/>
      <c r="I423" s="139"/>
    </row>
    <row r="424" ht="15.75" customHeight="1">
      <c r="A424" s="10"/>
      <c r="B424" s="139"/>
      <c r="C424" s="139"/>
      <c r="D424" s="139"/>
      <c r="E424" s="139"/>
      <c r="F424" s="147"/>
      <c r="G424" s="139"/>
      <c r="H424" s="139"/>
      <c r="I424" s="139"/>
    </row>
    <row r="425" ht="15.75" customHeight="1">
      <c r="A425" s="10"/>
      <c r="B425" s="139"/>
      <c r="C425" s="139"/>
      <c r="D425" s="139"/>
      <c r="E425" s="139"/>
      <c r="F425" s="147"/>
      <c r="G425" s="139"/>
      <c r="H425" s="139"/>
      <c r="I425" s="139"/>
    </row>
    <row r="426" ht="15.75" customHeight="1">
      <c r="A426" s="10"/>
      <c r="B426" s="139"/>
      <c r="C426" s="139"/>
      <c r="D426" s="139"/>
      <c r="E426" s="139"/>
      <c r="F426" s="147"/>
      <c r="G426" s="139"/>
      <c r="H426" s="139"/>
      <c r="I426" s="139"/>
    </row>
    <row r="427" ht="15.75" customHeight="1">
      <c r="A427" s="10"/>
      <c r="B427" s="139"/>
      <c r="C427" s="139"/>
      <c r="D427" s="139"/>
      <c r="E427" s="139"/>
      <c r="F427" s="147"/>
      <c r="G427" s="139"/>
      <c r="H427" s="139"/>
      <c r="I427" s="139"/>
    </row>
    <row r="428" ht="15.75" customHeight="1">
      <c r="A428" s="10"/>
      <c r="B428" s="139"/>
      <c r="C428" s="139"/>
      <c r="D428" s="139"/>
      <c r="E428" s="139"/>
      <c r="F428" s="147"/>
      <c r="G428" s="139"/>
      <c r="H428" s="139"/>
      <c r="I428" s="139"/>
    </row>
    <row r="429" ht="15.75" customHeight="1">
      <c r="A429" s="10"/>
      <c r="B429" s="139"/>
      <c r="C429" s="139"/>
      <c r="D429" s="139"/>
      <c r="E429" s="139"/>
      <c r="F429" s="147"/>
      <c r="G429" s="139"/>
      <c r="H429" s="139"/>
      <c r="I429" s="139"/>
    </row>
    <row r="430" ht="15.75" customHeight="1">
      <c r="A430" s="10"/>
      <c r="B430" s="139"/>
      <c r="C430" s="139"/>
      <c r="D430" s="139"/>
      <c r="E430" s="139"/>
      <c r="F430" s="147"/>
      <c r="G430" s="139"/>
      <c r="H430" s="139"/>
      <c r="I430" s="139"/>
    </row>
    <row r="431" ht="15.75" customHeight="1">
      <c r="A431" s="10"/>
      <c r="B431" s="139"/>
      <c r="C431" s="139"/>
      <c r="D431" s="139"/>
      <c r="E431" s="139"/>
      <c r="F431" s="147"/>
      <c r="G431" s="139"/>
      <c r="H431" s="139"/>
      <c r="I431" s="139"/>
    </row>
    <row r="432" ht="15.75" customHeight="1">
      <c r="A432" s="10"/>
      <c r="B432" s="139"/>
      <c r="C432" s="139"/>
      <c r="D432" s="139"/>
      <c r="E432" s="139"/>
      <c r="F432" s="147"/>
      <c r="G432" s="139"/>
      <c r="H432" s="139"/>
      <c r="I432" s="139"/>
    </row>
    <row r="433" ht="15.75" customHeight="1">
      <c r="A433" s="10"/>
      <c r="B433" s="139"/>
      <c r="C433" s="139"/>
      <c r="D433" s="139"/>
      <c r="E433" s="139"/>
      <c r="F433" s="147"/>
      <c r="G433" s="139"/>
      <c r="H433" s="139"/>
      <c r="I433" s="139"/>
    </row>
    <row r="434" ht="15.75" customHeight="1">
      <c r="A434" s="10"/>
      <c r="B434" s="139"/>
      <c r="C434" s="139"/>
      <c r="D434" s="139"/>
      <c r="E434" s="139"/>
      <c r="F434" s="147"/>
      <c r="G434" s="139"/>
      <c r="H434" s="139"/>
      <c r="I434" s="139"/>
    </row>
    <row r="435" ht="15.75" customHeight="1">
      <c r="A435" s="10"/>
      <c r="B435" s="139"/>
      <c r="C435" s="139"/>
      <c r="D435" s="139"/>
      <c r="E435" s="139"/>
      <c r="F435" s="147"/>
      <c r="G435" s="139"/>
      <c r="H435" s="139"/>
      <c r="I435" s="139"/>
    </row>
    <row r="436" ht="15.75" customHeight="1">
      <c r="A436" s="10"/>
      <c r="B436" s="139"/>
      <c r="C436" s="139"/>
      <c r="D436" s="139"/>
      <c r="E436" s="139"/>
      <c r="F436" s="147"/>
      <c r="G436" s="139"/>
      <c r="H436" s="139"/>
      <c r="I436" s="139"/>
    </row>
    <row r="437" ht="15.75" customHeight="1">
      <c r="A437" s="10"/>
      <c r="B437" s="139"/>
      <c r="C437" s="139"/>
      <c r="D437" s="139"/>
      <c r="E437" s="139"/>
      <c r="F437" s="147"/>
      <c r="G437" s="139"/>
      <c r="H437" s="139"/>
      <c r="I437" s="139"/>
    </row>
    <row r="438" ht="15.75" customHeight="1">
      <c r="A438" s="10"/>
      <c r="B438" s="139"/>
      <c r="C438" s="139"/>
      <c r="D438" s="139"/>
      <c r="E438" s="139"/>
      <c r="F438" s="147"/>
      <c r="G438" s="139"/>
      <c r="H438" s="139"/>
      <c r="I438" s="139"/>
    </row>
    <row r="439" ht="15.75" customHeight="1">
      <c r="A439" s="10"/>
      <c r="B439" s="139"/>
      <c r="C439" s="139"/>
      <c r="D439" s="139"/>
      <c r="E439" s="139"/>
      <c r="F439" s="147"/>
      <c r="G439" s="139"/>
      <c r="H439" s="139"/>
      <c r="I439" s="139"/>
    </row>
    <row r="440" ht="15.75" customHeight="1">
      <c r="A440" s="10"/>
      <c r="B440" s="139"/>
      <c r="C440" s="139"/>
      <c r="D440" s="139"/>
      <c r="E440" s="139"/>
      <c r="F440" s="147"/>
      <c r="G440" s="139"/>
      <c r="H440" s="139"/>
      <c r="I440" s="139"/>
    </row>
    <row r="441" ht="15.75" customHeight="1">
      <c r="A441" s="10"/>
      <c r="B441" s="139"/>
      <c r="C441" s="139"/>
      <c r="D441" s="139"/>
      <c r="E441" s="139"/>
      <c r="F441" s="147"/>
      <c r="G441" s="139"/>
      <c r="H441" s="139"/>
      <c r="I441" s="139"/>
    </row>
    <row r="442" ht="15.75" customHeight="1">
      <c r="A442" s="10"/>
      <c r="B442" s="139"/>
      <c r="C442" s="139"/>
      <c r="D442" s="139"/>
      <c r="E442" s="139"/>
      <c r="F442" s="147"/>
      <c r="G442" s="139"/>
      <c r="H442" s="139"/>
      <c r="I442" s="139"/>
    </row>
    <row r="443" ht="15.75" customHeight="1">
      <c r="A443" s="10"/>
      <c r="B443" s="139"/>
      <c r="C443" s="139"/>
      <c r="D443" s="139"/>
      <c r="E443" s="139"/>
      <c r="F443" s="147"/>
      <c r="G443" s="139"/>
      <c r="H443" s="139"/>
      <c r="I443" s="139"/>
    </row>
    <row r="444" ht="15.75" customHeight="1">
      <c r="A444" s="10"/>
      <c r="B444" s="139"/>
      <c r="C444" s="139"/>
      <c r="D444" s="139"/>
      <c r="E444" s="139"/>
      <c r="F444" s="147"/>
      <c r="G444" s="139"/>
      <c r="H444" s="139"/>
      <c r="I444" s="139"/>
    </row>
    <row r="445" ht="15.75" customHeight="1">
      <c r="A445" s="10"/>
      <c r="B445" s="139"/>
      <c r="C445" s="139"/>
      <c r="D445" s="139"/>
      <c r="E445" s="139"/>
      <c r="F445" s="147"/>
      <c r="G445" s="139"/>
      <c r="H445" s="139"/>
      <c r="I445" s="139"/>
    </row>
    <row r="446" ht="15.75" customHeight="1">
      <c r="A446" s="10"/>
      <c r="B446" s="139"/>
      <c r="C446" s="139"/>
      <c r="D446" s="139"/>
      <c r="E446" s="139"/>
      <c r="F446" s="147"/>
      <c r="G446" s="139"/>
      <c r="H446" s="139"/>
      <c r="I446" s="139"/>
    </row>
    <row r="447" ht="15.75" customHeight="1">
      <c r="A447" s="10"/>
      <c r="B447" s="139"/>
      <c r="C447" s="139"/>
      <c r="D447" s="139"/>
      <c r="E447" s="139"/>
      <c r="F447" s="147"/>
      <c r="G447" s="139"/>
      <c r="H447" s="139"/>
      <c r="I447" s="139"/>
    </row>
    <row r="448" ht="15.75" customHeight="1">
      <c r="A448" s="10"/>
      <c r="B448" s="139"/>
      <c r="C448" s="139"/>
      <c r="D448" s="139"/>
      <c r="E448" s="139"/>
      <c r="F448" s="147"/>
      <c r="G448" s="139"/>
      <c r="H448" s="139"/>
      <c r="I448" s="139"/>
    </row>
    <row r="449" ht="15.75" customHeight="1">
      <c r="A449" s="10"/>
      <c r="B449" s="139"/>
      <c r="C449" s="139"/>
      <c r="D449" s="139"/>
      <c r="E449" s="139"/>
      <c r="F449" s="147"/>
      <c r="G449" s="139"/>
      <c r="H449" s="139"/>
      <c r="I449" s="139"/>
    </row>
    <row r="450" ht="15.75" customHeight="1">
      <c r="A450" s="10"/>
      <c r="B450" s="139"/>
      <c r="C450" s="139"/>
      <c r="D450" s="139"/>
      <c r="E450" s="139"/>
      <c r="F450" s="147"/>
      <c r="G450" s="139"/>
      <c r="H450" s="139"/>
      <c r="I450" s="139"/>
    </row>
    <row r="451" ht="15.75" customHeight="1">
      <c r="A451" s="10"/>
      <c r="B451" s="139"/>
      <c r="C451" s="139"/>
      <c r="D451" s="139"/>
      <c r="E451" s="139"/>
      <c r="F451" s="147"/>
      <c r="G451" s="139"/>
      <c r="H451" s="139"/>
      <c r="I451" s="139"/>
    </row>
    <row r="452" ht="15.75" customHeight="1">
      <c r="A452" s="10"/>
      <c r="B452" s="139"/>
      <c r="C452" s="139"/>
      <c r="D452" s="139"/>
      <c r="E452" s="139"/>
      <c r="F452" s="147"/>
      <c r="G452" s="139"/>
      <c r="H452" s="139"/>
      <c r="I452" s="139"/>
    </row>
    <row r="453" ht="15.75" customHeight="1">
      <c r="A453" s="10"/>
      <c r="B453" s="139"/>
      <c r="C453" s="139"/>
      <c r="D453" s="139"/>
      <c r="E453" s="139"/>
      <c r="F453" s="147"/>
      <c r="G453" s="139"/>
      <c r="H453" s="139"/>
      <c r="I453" s="139"/>
    </row>
    <row r="454" ht="15.75" customHeight="1">
      <c r="A454" s="10"/>
      <c r="B454" s="139"/>
      <c r="C454" s="139"/>
      <c r="D454" s="139"/>
      <c r="E454" s="139"/>
      <c r="F454" s="147"/>
      <c r="G454" s="139"/>
      <c r="H454" s="139"/>
      <c r="I454" s="139"/>
    </row>
    <row r="455" ht="15.75" customHeight="1">
      <c r="A455" s="10"/>
      <c r="B455" s="139"/>
      <c r="C455" s="139"/>
      <c r="D455" s="139"/>
      <c r="E455" s="139"/>
      <c r="F455" s="147"/>
      <c r="G455" s="139"/>
      <c r="H455" s="139"/>
      <c r="I455" s="139"/>
    </row>
    <row r="456" ht="15.75" customHeight="1">
      <c r="A456" s="10"/>
      <c r="B456" s="139"/>
      <c r="C456" s="139"/>
      <c r="D456" s="139"/>
      <c r="E456" s="139"/>
      <c r="F456" s="147"/>
      <c r="G456" s="139"/>
      <c r="H456" s="139"/>
      <c r="I456" s="139"/>
    </row>
    <row r="457" ht="15.75" customHeight="1">
      <c r="A457" s="10"/>
      <c r="B457" s="139"/>
      <c r="C457" s="139"/>
      <c r="D457" s="139"/>
      <c r="E457" s="139"/>
      <c r="F457" s="147"/>
      <c r="G457" s="139"/>
      <c r="H457" s="139"/>
      <c r="I457" s="139"/>
    </row>
    <row r="458" ht="15.75" customHeight="1">
      <c r="A458" s="10"/>
      <c r="B458" s="139"/>
      <c r="C458" s="139"/>
      <c r="D458" s="139"/>
      <c r="E458" s="139"/>
      <c r="F458" s="147"/>
      <c r="G458" s="139"/>
      <c r="H458" s="139"/>
      <c r="I458" s="139"/>
    </row>
    <row r="459" ht="15.75" customHeight="1">
      <c r="A459" s="10"/>
      <c r="B459" s="139"/>
      <c r="C459" s="139"/>
      <c r="D459" s="139"/>
      <c r="E459" s="139"/>
      <c r="F459" s="147"/>
      <c r="G459" s="139"/>
      <c r="H459" s="139"/>
      <c r="I459" s="139"/>
    </row>
    <row r="460" ht="15.75" customHeight="1">
      <c r="A460" s="10"/>
      <c r="B460" s="139"/>
      <c r="C460" s="139"/>
      <c r="D460" s="139"/>
      <c r="E460" s="139"/>
      <c r="F460" s="147"/>
      <c r="G460" s="139"/>
      <c r="H460" s="139"/>
      <c r="I460" s="139"/>
    </row>
    <row r="461" ht="15.75" customHeight="1">
      <c r="A461" s="10"/>
      <c r="B461" s="139"/>
      <c r="C461" s="139"/>
      <c r="D461" s="139"/>
      <c r="E461" s="139"/>
      <c r="F461" s="147"/>
      <c r="G461" s="139"/>
      <c r="H461" s="139"/>
      <c r="I461" s="139"/>
    </row>
    <row r="462" ht="15.75" customHeight="1">
      <c r="A462" s="10"/>
      <c r="B462" s="139"/>
      <c r="C462" s="139"/>
      <c r="D462" s="139"/>
      <c r="E462" s="139"/>
      <c r="F462" s="147"/>
      <c r="G462" s="139"/>
      <c r="H462" s="139"/>
      <c r="I462" s="139"/>
    </row>
    <row r="463" ht="15.75" customHeight="1">
      <c r="A463" s="10"/>
      <c r="B463" s="139"/>
      <c r="C463" s="139"/>
      <c r="D463" s="139"/>
      <c r="E463" s="139"/>
      <c r="F463" s="147"/>
      <c r="G463" s="139"/>
      <c r="H463" s="139"/>
      <c r="I463" s="139"/>
    </row>
    <row r="464" ht="15.75" customHeight="1">
      <c r="A464" s="10"/>
      <c r="B464" s="139"/>
      <c r="C464" s="139"/>
      <c r="D464" s="139"/>
      <c r="E464" s="139"/>
      <c r="F464" s="147"/>
      <c r="G464" s="139"/>
      <c r="H464" s="139"/>
      <c r="I464" s="139"/>
    </row>
    <row r="465" ht="15.75" customHeight="1">
      <c r="A465" s="10"/>
      <c r="B465" s="139"/>
      <c r="C465" s="139"/>
      <c r="D465" s="139"/>
      <c r="E465" s="139"/>
      <c r="F465" s="147"/>
      <c r="G465" s="139"/>
      <c r="H465" s="139"/>
      <c r="I465" s="139"/>
    </row>
    <row r="466" ht="15.75" customHeight="1">
      <c r="A466" s="10"/>
      <c r="B466" s="139"/>
      <c r="C466" s="139"/>
      <c r="D466" s="139"/>
      <c r="E466" s="139"/>
      <c r="F466" s="147"/>
      <c r="G466" s="139"/>
      <c r="H466" s="139"/>
      <c r="I466" s="139"/>
    </row>
    <row r="467" ht="15.75" customHeight="1">
      <c r="A467" s="10"/>
      <c r="B467" s="139"/>
      <c r="C467" s="139"/>
      <c r="D467" s="139"/>
      <c r="E467" s="139"/>
      <c r="F467" s="147"/>
      <c r="G467" s="139"/>
      <c r="H467" s="139"/>
      <c r="I467" s="139"/>
    </row>
    <row r="468" ht="15.75" customHeight="1">
      <c r="A468" s="10"/>
      <c r="B468" s="139"/>
      <c r="C468" s="139"/>
      <c r="D468" s="139"/>
      <c r="E468" s="139"/>
      <c r="F468" s="147"/>
      <c r="G468" s="139"/>
      <c r="H468" s="139"/>
      <c r="I468" s="139"/>
    </row>
    <row r="469" ht="15.75" customHeight="1">
      <c r="A469" s="10"/>
      <c r="B469" s="139"/>
      <c r="C469" s="139"/>
      <c r="D469" s="139"/>
      <c r="E469" s="139"/>
      <c r="F469" s="147"/>
      <c r="G469" s="139"/>
      <c r="H469" s="139"/>
      <c r="I469" s="139"/>
    </row>
    <row r="470" ht="15.75" customHeight="1">
      <c r="A470" s="10"/>
      <c r="B470" s="139"/>
      <c r="C470" s="139"/>
      <c r="D470" s="139"/>
      <c r="E470" s="139"/>
      <c r="F470" s="147"/>
      <c r="G470" s="139"/>
      <c r="H470" s="139"/>
      <c r="I470" s="139"/>
    </row>
    <row r="471" ht="15.75" customHeight="1">
      <c r="A471" s="10"/>
      <c r="B471" s="139"/>
      <c r="C471" s="139"/>
      <c r="D471" s="139"/>
      <c r="E471" s="139"/>
      <c r="F471" s="147"/>
      <c r="G471" s="139"/>
      <c r="H471" s="139"/>
      <c r="I471" s="139"/>
    </row>
    <row r="472" ht="15.75" customHeight="1">
      <c r="A472" s="10"/>
      <c r="B472" s="139"/>
      <c r="C472" s="139"/>
      <c r="D472" s="139"/>
      <c r="E472" s="139"/>
      <c r="F472" s="147"/>
      <c r="G472" s="139"/>
      <c r="H472" s="139"/>
      <c r="I472" s="139"/>
    </row>
    <row r="473" ht="15.75" customHeight="1">
      <c r="A473" s="10"/>
      <c r="B473" s="139"/>
      <c r="C473" s="139"/>
      <c r="D473" s="139"/>
      <c r="E473" s="139"/>
      <c r="F473" s="147"/>
      <c r="G473" s="139"/>
      <c r="H473" s="139"/>
      <c r="I473" s="139"/>
    </row>
    <row r="474" ht="15.75" customHeight="1">
      <c r="A474" s="10"/>
      <c r="B474" s="139"/>
      <c r="C474" s="139"/>
      <c r="D474" s="139"/>
      <c r="E474" s="139"/>
      <c r="F474" s="147"/>
      <c r="G474" s="139"/>
      <c r="H474" s="139"/>
      <c r="I474" s="139"/>
    </row>
    <row r="475" ht="15.75" customHeight="1">
      <c r="A475" s="10"/>
      <c r="B475" s="139"/>
      <c r="C475" s="139"/>
      <c r="D475" s="139"/>
      <c r="E475" s="139"/>
      <c r="F475" s="147"/>
      <c r="G475" s="139"/>
      <c r="H475" s="139"/>
      <c r="I475" s="139"/>
    </row>
    <row r="476" ht="15.75" customHeight="1">
      <c r="A476" s="10"/>
      <c r="B476" s="139"/>
      <c r="C476" s="139"/>
      <c r="D476" s="139"/>
      <c r="E476" s="139"/>
      <c r="F476" s="147"/>
      <c r="G476" s="139"/>
      <c r="H476" s="139"/>
      <c r="I476" s="139"/>
    </row>
    <row r="477" ht="15.75" customHeight="1">
      <c r="A477" s="10"/>
      <c r="B477" s="139"/>
      <c r="C477" s="139"/>
      <c r="D477" s="139"/>
      <c r="E477" s="139"/>
      <c r="F477" s="147"/>
      <c r="G477" s="139"/>
      <c r="H477" s="139"/>
      <c r="I477" s="139"/>
    </row>
    <row r="478" ht="15.75" customHeight="1">
      <c r="A478" s="10"/>
      <c r="B478" s="139"/>
      <c r="C478" s="139"/>
      <c r="D478" s="139"/>
      <c r="E478" s="139"/>
      <c r="F478" s="147"/>
      <c r="G478" s="139"/>
      <c r="H478" s="139"/>
      <c r="I478" s="139"/>
    </row>
    <row r="479" ht="15.75" customHeight="1">
      <c r="A479" s="10"/>
      <c r="B479" s="139"/>
      <c r="C479" s="139"/>
      <c r="D479" s="139"/>
      <c r="E479" s="139"/>
      <c r="F479" s="147"/>
      <c r="G479" s="139"/>
      <c r="H479" s="139"/>
      <c r="I479" s="139"/>
    </row>
    <row r="480" ht="15.75" customHeight="1">
      <c r="A480" s="10"/>
      <c r="B480" s="139"/>
      <c r="C480" s="139"/>
      <c r="D480" s="139"/>
      <c r="E480" s="139"/>
      <c r="F480" s="147"/>
      <c r="G480" s="139"/>
      <c r="H480" s="139"/>
      <c r="I480" s="139"/>
    </row>
    <row r="481" ht="15.75" customHeight="1">
      <c r="A481" s="10"/>
      <c r="B481" s="139"/>
      <c r="C481" s="139"/>
      <c r="D481" s="139"/>
      <c r="E481" s="139"/>
      <c r="F481" s="147"/>
      <c r="G481" s="139"/>
      <c r="H481" s="139"/>
      <c r="I481" s="139"/>
    </row>
    <row r="482" ht="15.75" customHeight="1">
      <c r="A482" s="10"/>
      <c r="B482" s="139"/>
      <c r="C482" s="139"/>
      <c r="D482" s="139"/>
      <c r="E482" s="139"/>
      <c r="F482" s="147"/>
      <c r="G482" s="139"/>
      <c r="H482" s="139"/>
      <c r="I482" s="139"/>
    </row>
    <row r="483" ht="15.75" customHeight="1">
      <c r="A483" s="10"/>
      <c r="B483" s="139"/>
      <c r="C483" s="139"/>
      <c r="D483" s="139"/>
      <c r="E483" s="139"/>
      <c r="F483" s="147"/>
      <c r="G483" s="139"/>
      <c r="H483" s="139"/>
      <c r="I483" s="139"/>
    </row>
    <row r="484" ht="15.75" customHeight="1">
      <c r="A484" s="10"/>
      <c r="B484" s="139"/>
      <c r="C484" s="139"/>
      <c r="D484" s="139"/>
      <c r="E484" s="139"/>
      <c r="F484" s="147"/>
      <c r="G484" s="139"/>
      <c r="H484" s="139"/>
      <c r="I484" s="139"/>
    </row>
    <row r="485" ht="15.75" customHeight="1">
      <c r="A485" s="10"/>
      <c r="B485" s="139"/>
      <c r="C485" s="139"/>
      <c r="D485" s="139"/>
      <c r="E485" s="139"/>
      <c r="F485" s="147"/>
      <c r="G485" s="139"/>
      <c r="H485" s="139"/>
      <c r="I485" s="139"/>
    </row>
    <row r="486" ht="15.75" customHeight="1">
      <c r="A486" s="10"/>
      <c r="B486" s="139"/>
      <c r="C486" s="139"/>
      <c r="D486" s="139"/>
      <c r="E486" s="139"/>
      <c r="F486" s="147"/>
      <c r="G486" s="139"/>
      <c r="H486" s="139"/>
      <c r="I486" s="139"/>
    </row>
    <row r="487" ht="15.75" customHeight="1">
      <c r="A487" s="10"/>
      <c r="B487" s="139"/>
      <c r="C487" s="139"/>
      <c r="D487" s="139"/>
      <c r="E487" s="139"/>
      <c r="F487" s="147"/>
      <c r="G487" s="139"/>
      <c r="H487" s="139"/>
      <c r="I487" s="139"/>
    </row>
    <row r="488" ht="15.75" customHeight="1">
      <c r="A488" s="10"/>
      <c r="B488" s="139"/>
      <c r="C488" s="139"/>
      <c r="D488" s="139"/>
      <c r="E488" s="139"/>
      <c r="F488" s="147"/>
      <c r="G488" s="139"/>
      <c r="H488" s="139"/>
      <c r="I488" s="139"/>
    </row>
    <row r="489" ht="15.75" customHeight="1">
      <c r="A489" s="10"/>
      <c r="B489" s="139"/>
      <c r="C489" s="139"/>
      <c r="D489" s="139"/>
      <c r="E489" s="139"/>
      <c r="F489" s="147"/>
      <c r="G489" s="139"/>
      <c r="H489" s="139"/>
      <c r="I489" s="139"/>
    </row>
    <row r="490" ht="15.75" customHeight="1">
      <c r="A490" s="10"/>
      <c r="B490" s="139"/>
      <c r="C490" s="139"/>
      <c r="D490" s="139"/>
      <c r="E490" s="139"/>
      <c r="F490" s="147"/>
      <c r="G490" s="139"/>
      <c r="H490" s="139"/>
      <c r="I490" s="139"/>
    </row>
    <row r="491" ht="15.75" customHeight="1">
      <c r="A491" s="10"/>
      <c r="B491" s="139"/>
      <c r="C491" s="139"/>
      <c r="D491" s="139"/>
      <c r="E491" s="139"/>
      <c r="F491" s="147"/>
      <c r="G491" s="139"/>
      <c r="H491" s="139"/>
      <c r="I491" s="139"/>
    </row>
    <row r="492" ht="15.75" customHeight="1">
      <c r="A492" s="10"/>
      <c r="B492" s="139"/>
      <c r="C492" s="139"/>
      <c r="D492" s="139"/>
      <c r="E492" s="139"/>
      <c r="F492" s="147"/>
      <c r="G492" s="139"/>
      <c r="H492" s="139"/>
      <c r="I492" s="139"/>
    </row>
    <row r="493" ht="15.75" customHeight="1">
      <c r="A493" s="10"/>
      <c r="B493" s="139"/>
      <c r="C493" s="139"/>
      <c r="D493" s="139"/>
      <c r="E493" s="139"/>
      <c r="F493" s="147"/>
      <c r="G493" s="139"/>
      <c r="H493" s="139"/>
      <c r="I493" s="139"/>
    </row>
    <row r="494" ht="15.75" customHeight="1">
      <c r="A494" s="10"/>
      <c r="B494" s="139"/>
      <c r="C494" s="139"/>
      <c r="D494" s="139"/>
      <c r="E494" s="139"/>
      <c r="F494" s="147"/>
      <c r="G494" s="139"/>
      <c r="H494" s="139"/>
      <c r="I494" s="139"/>
    </row>
    <row r="495" ht="15.75" customHeight="1">
      <c r="A495" s="10"/>
      <c r="B495" s="139"/>
      <c r="C495" s="139"/>
      <c r="D495" s="139"/>
      <c r="E495" s="139"/>
      <c r="F495" s="147"/>
      <c r="G495" s="139"/>
      <c r="H495" s="139"/>
      <c r="I495" s="139"/>
    </row>
    <row r="496" ht="15.75" customHeight="1">
      <c r="A496" s="10"/>
      <c r="B496" s="139"/>
      <c r="C496" s="139"/>
      <c r="D496" s="139"/>
      <c r="E496" s="139"/>
      <c r="F496" s="147"/>
      <c r="G496" s="139"/>
      <c r="H496" s="139"/>
      <c r="I496" s="139"/>
    </row>
    <row r="497" ht="15.75" customHeight="1">
      <c r="A497" s="10"/>
      <c r="B497" s="139"/>
      <c r="C497" s="139"/>
      <c r="D497" s="139"/>
      <c r="E497" s="139"/>
      <c r="F497" s="147"/>
      <c r="G497" s="139"/>
      <c r="H497" s="139"/>
      <c r="I497" s="139"/>
    </row>
    <row r="498" ht="15.75" customHeight="1">
      <c r="A498" s="10"/>
      <c r="B498" s="139"/>
      <c r="C498" s="139"/>
      <c r="D498" s="139"/>
      <c r="E498" s="139"/>
      <c r="F498" s="147"/>
      <c r="G498" s="139"/>
      <c r="H498" s="139"/>
      <c r="I498" s="139"/>
    </row>
    <row r="499" ht="15.75" customHeight="1">
      <c r="A499" s="10"/>
      <c r="B499" s="139"/>
      <c r="C499" s="139"/>
      <c r="D499" s="139"/>
      <c r="E499" s="139"/>
      <c r="F499" s="147"/>
      <c r="G499" s="139"/>
      <c r="H499" s="139"/>
      <c r="I499" s="139"/>
    </row>
    <row r="500" ht="15.75" customHeight="1">
      <c r="A500" s="10"/>
      <c r="B500" s="139"/>
      <c r="C500" s="139"/>
      <c r="D500" s="139"/>
      <c r="E500" s="139"/>
      <c r="F500" s="147"/>
      <c r="G500" s="139"/>
      <c r="H500" s="139"/>
      <c r="I500" s="139"/>
    </row>
    <row r="501" ht="15.75" customHeight="1">
      <c r="A501" s="10"/>
      <c r="B501" s="139"/>
      <c r="C501" s="139"/>
      <c r="D501" s="139"/>
      <c r="E501" s="139"/>
      <c r="F501" s="147"/>
      <c r="G501" s="139"/>
      <c r="H501" s="139"/>
      <c r="I501" s="139"/>
    </row>
    <row r="502" ht="15.75" customHeight="1">
      <c r="A502" s="10"/>
      <c r="B502" s="139"/>
      <c r="C502" s="139"/>
      <c r="D502" s="139"/>
      <c r="E502" s="139"/>
      <c r="F502" s="147"/>
      <c r="G502" s="139"/>
      <c r="H502" s="139"/>
      <c r="I502" s="139"/>
    </row>
    <row r="503" ht="15.75" customHeight="1">
      <c r="A503" s="10"/>
      <c r="B503" s="139"/>
      <c r="C503" s="139"/>
      <c r="D503" s="139"/>
      <c r="E503" s="139"/>
      <c r="F503" s="147"/>
      <c r="G503" s="139"/>
      <c r="H503" s="139"/>
      <c r="I503" s="139"/>
    </row>
    <row r="504" ht="15.75" customHeight="1">
      <c r="A504" s="10"/>
      <c r="B504" s="139"/>
      <c r="C504" s="139"/>
      <c r="D504" s="139"/>
      <c r="E504" s="139"/>
      <c r="F504" s="147"/>
      <c r="G504" s="139"/>
      <c r="H504" s="139"/>
      <c r="I504" s="139"/>
    </row>
    <row r="505" ht="15.75" customHeight="1">
      <c r="A505" s="10"/>
      <c r="B505" s="139"/>
      <c r="C505" s="139"/>
      <c r="D505" s="139"/>
      <c r="E505" s="139"/>
      <c r="F505" s="147"/>
      <c r="G505" s="139"/>
      <c r="H505" s="139"/>
      <c r="I505" s="139"/>
    </row>
    <row r="506" ht="15.75" customHeight="1">
      <c r="A506" s="10"/>
      <c r="B506" s="139"/>
      <c r="C506" s="139"/>
      <c r="D506" s="139"/>
      <c r="E506" s="139"/>
      <c r="F506" s="147"/>
      <c r="G506" s="139"/>
      <c r="H506" s="139"/>
      <c r="I506" s="139"/>
    </row>
    <row r="507" ht="15.75" customHeight="1">
      <c r="A507" s="10"/>
      <c r="B507" s="139"/>
      <c r="C507" s="139"/>
      <c r="D507" s="139"/>
      <c r="E507" s="139"/>
      <c r="F507" s="147"/>
      <c r="G507" s="139"/>
      <c r="H507" s="139"/>
      <c r="I507" s="139"/>
    </row>
    <row r="508" ht="15.75" customHeight="1">
      <c r="A508" s="10"/>
      <c r="B508" s="139"/>
      <c r="C508" s="139"/>
      <c r="D508" s="139"/>
      <c r="E508" s="139"/>
      <c r="F508" s="147"/>
      <c r="G508" s="139"/>
      <c r="H508" s="139"/>
      <c r="I508" s="139"/>
    </row>
    <row r="509" ht="15.75" customHeight="1">
      <c r="A509" s="10"/>
      <c r="B509" s="139"/>
      <c r="C509" s="139"/>
      <c r="D509" s="139"/>
      <c r="E509" s="139"/>
      <c r="F509" s="147"/>
      <c r="G509" s="139"/>
      <c r="H509" s="139"/>
      <c r="I509" s="139"/>
    </row>
    <row r="510" ht="15.75" customHeight="1">
      <c r="A510" s="10"/>
      <c r="B510" s="139"/>
      <c r="C510" s="139"/>
      <c r="D510" s="139"/>
      <c r="E510" s="139"/>
      <c r="F510" s="147"/>
      <c r="G510" s="139"/>
      <c r="H510" s="139"/>
      <c r="I510" s="139"/>
    </row>
    <row r="511" ht="15.75" customHeight="1">
      <c r="A511" s="10"/>
      <c r="B511" s="139"/>
      <c r="C511" s="139"/>
      <c r="D511" s="139"/>
      <c r="E511" s="139"/>
      <c r="F511" s="147"/>
      <c r="G511" s="139"/>
      <c r="H511" s="139"/>
      <c r="I511" s="139"/>
    </row>
    <row r="512" ht="15.75" customHeight="1">
      <c r="A512" s="10"/>
      <c r="B512" s="139"/>
      <c r="C512" s="139"/>
      <c r="D512" s="139"/>
      <c r="E512" s="139"/>
      <c r="F512" s="147"/>
      <c r="G512" s="139"/>
      <c r="H512" s="139"/>
      <c r="I512" s="139"/>
    </row>
    <row r="513" ht="15.75" customHeight="1">
      <c r="A513" s="10"/>
      <c r="B513" s="139"/>
      <c r="C513" s="139"/>
      <c r="D513" s="139"/>
      <c r="E513" s="139"/>
      <c r="F513" s="147"/>
      <c r="G513" s="139"/>
      <c r="H513" s="139"/>
      <c r="I513" s="139"/>
    </row>
    <row r="514" ht="15.75" customHeight="1">
      <c r="A514" s="10"/>
      <c r="B514" s="139"/>
      <c r="C514" s="139"/>
      <c r="D514" s="139"/>
      <c r="E514" s="139"/>
      <c r="F514" s="147"/>
      <c r="G514" s="139"/>
      <c r="H514" s="139"/>
      <c r="I514" s="139"/>
    </row>
    <row r="515" ht="15.75" customHeight="1">
      <c r="A515" s="10"/>
      <c r="B515" s="139"/>
      <c r="C515" s="139"/>
      <c r="D515" s="139"/>
      <c r="E515" s="139"/>
      <c r="F515" s="147"/>
      <c r="G515" s="139"/>
      <c r="H515" s="139"/>
      <c r="I515" s="139"/>
    </row>
    <row r="516" ht="15.75" customHeight="1">
      <c r="A516" s="10"/>
      <c r="B516" s="139"/>
      <c r="C516" s="139"/>
      <c r="D516" s="139"/>
      <c r="E516" s="139"/>
      <c r="F516" s="147"/>
      <c r="G516" s="139"/>
      <c r="H516" s="139"/>
      <c r="I516" s="139"/>
    </row>
    <row r="517" ht="15.75" customHeight="1">
      <c r="A517" s="10"/>
      <c r="B517" s="139"/>
      <c r="C517" s="139"/>
      <c r="D517" s="139"/>
      <c r="E517" s="139"/>
      <c r="F517" s="147"/>
      <c r="G517" s="139"/>
      <c r="H517" s="139"/>
      <c r="I517" s="139"/>
    </row>
    <row r="518" ht="15.75" customHeight="1">
      <c r="A518" s="10"/>
      <c r="B518" s="139"/>
      <c r="C518" s="139"/>
      <c r="D518" s="139"/>
      <c r="E518" s="139"/>
      <c r="F518" s="147"/>
      <c r="G518" s="139"/>
      <c r="H518" s="139"/>
      <c r="I518" s="139"/>
    </row>
    <row r="519" ht="15.75" customHeight="1">
      <c r="A519" s="10"/>
      <c r="B519" s="139"/>
      <c r="C519" s="139"/>
      <c r="D519" s="139"/>
      <c r="E519" s="139"/>
      <c r="F519" s="147"/>
      <c r="G519" s="139"/>
      <c r="H519" s="139"/>
      <c r="I519" s="139"/>
    </row>
    <row r="520" ht="15.75" customHeight="1">
      <c r="A520" s="10"/>
      <c r="B520" s="139"/>
      <c r="C520" s="139"/>
      <c r="D520" s="139"/>
      <c r="E520" s="139"/>
      <c r="F520" s="147"/>
      <c r="G520" s="139"/>
      <c r="H520" s="139"/>
      <c r="I520" s="139"/>
    </row>
    <row r="521" ht="15.75" customHeight="1">
      <c r="A521" s="10"/>
      <c r="B521" s="139"/>
      <c r="C521" s="139"/>
      <c r="D521" s="139"/>
      <c r="E521" s="139"/>
      <c r="F521" s="147"/>
      <c r="G521" s="139"/>
      <c r="H521" s="139"/>
      <c r="I521" s="139"/>
    </row>
    <row r="522" ht="15.75" customHeight="1">
      <c r="A522" s="10"/>
      <c r="B522" s="139"/>
      <c r="C522" s="139"/>
      <c r="D522" s="139"/>
      <c r="E522" s="139"/>
      <c r="F522" s="147"/>
      <c r="G522" s="139"/>
      <c r="H522" s="139"/>
      <c r="I522" s="139"/>
    </row>
    <row r="523" ht="15.75" customHeight="1">
      <c r="A523" s="10"/>
      <c r="B523" s="139"/>
      <c r="C523" s="139"/>
      <c r="D523" s="139"/>
      <c r="E523" s="139"/>
      <c r="F523" s="147"/>
      <c r="G523" s="139"/>
      <c r="H523" s="139"/>
      <c r="I523" s="139"/>
    </row>
    <row r="524" ht="15.75" customHeight="1">
      <c r="A524" s="10"/>
      <c r="B524" s="139"/>
      <c r="C524" s="139"/>
      <c r="D524" s="139"/>
      <c r="E524" s="139"/>
      <c r="F524" s="147"/>
      <c r="G524" s="139"/>
      <c r="H524" s="139"/>
      <c r="I524" s="139"/>
    </row>
    <row r="525" ht="15.75" customHeight="1">
      <c r="A525" s="10"/>
      <c r="B525" s="139"/>
      <c r="C525" s="139"/>
      <c r="D525" s="139"/>
      <c r="E525" s="139"/>
      <c r="F525" s="147"/>
      <c r="G525" s="139"/>
      <c r="H525" s="139"/>
      <c r="I525" s="139"/>
    </row>
    <row r="526" ht="15.75" customHeight="1">
      <c r="A526" s="10"/>
      <c r="B526" s="139"/>
      <c r="C526" s="139"/>
      <c r="D526" s="139"/>
      <c r="E526" s="139"/>
      <c r="F526" s="147"/>
      <c r="G526" s="139"/>
      <c r="H526" s="139"/>
      <c r="I526" s="139"/>
    </row>
    <row r="527" ht="15.75" customHeight="1">
      <c r="A527" s="10"/>
      <c r="B527" s="139"/>
      <c r="C527" s="139"/>
      <c r="D527" s="139"/>
      <c r="E527" s="139"/>
      <c r="F527" s="147"/>
      <c r="G527" s="139"/>
      <c r="H527" s="139"/>
      <c r="I527" s="139"/>
    </row>
    <row r="528" ht="15.75" customHeight="1">
      <c r="A528" s="10"/>
      <c r="B528" s="139"/>
      <c r="C528" s="139"/>
      <c r="D528" s="139"/>
      <c r="E528" s="139"/>
      <c r="F528" s="147"/>
      <c r="G528" s="139"/>
      <c r="H528" s="139"/>
      <c r="I528" s="139"/>
    </row>
    <row r="529" ht="15.75" customHeight="1">
      <c r="A529" s="10"/>
      <c r="B529" s="139"/>
      <c r="C529" s="139"/>
      <c r="D529" s="139"/>
      <c r="E529" s="139"/>
      <c r="F529" s="147"/>
      <c r="G529" s="139"/>
      <c r="H529" s="139"/>
      <c r="I529" s="139"/>
    </row>
    <row r="530" ht="15.75" customHeight="1">
      <c r="A530" s="10"/>
      <c r="B530" s="139"/>
      <c r="C530" s="139"/>
      <c r="D530" s="139"/>
      <c r="E530" s="139"/>
      <c r="F530" s="147"/>
      <c r="G530" s="139"/>
      <c r="H530" s="139"/>
      <c r="I530" s="139"/>
    </row>
    <row r="531" ht="15.75" customHeight="1">
      <c r="A531" s="10"/>
      <c r="B531" s="139"/>
      <c r="C531" s="139"/>
      <c r="D531" s="139"/>
      <c r="E531" s="139"/>
      <c r="F531" s="147"/>
      <c r="G531" s="139"/>
      <c r="H531" s="139"/>
      <c r="I531" s="139"/>
    </row>
    <row r="532" ht="15.75" customHeight="1">
      <c r="A532" s="10"/>
      <c r="B532" s="139"/>
      <c r="C532" s="139"/>
      <c r="D532" s="139"/>
      <c r="E532" s="139"/>
      <c r="F532" s="147"/>
      <c r="G532" s="139"/>
      <c r="H532" s="139"/>
      <c r="I532" s="139"/>
    </row>
    <row r="533" ht="15.75" customHeight="1">
      <c r="A533" s="10"/>
      <c r="B533" s="139"/>
      <c r="C533" s="139"/>
      <c r="D533" s="139"/>
      <c r="E533" s="139"/>
      <c r="F533" s="147"/>
      <c r="G533" s="139"/>
      <c r="H533" s="139"/>
      <c r="I533" s="139"/>
    </row>
    <row r="534" ht="15.75" customHeight="1">
      <c r="A534" s="10"/>
      <c r="B534" s="139"/>
      <c r="C534" s="139"/>
      <c r="D534" s="139"/>
      <c r="E534" s="139"/>
      <c r="F534" s="147"/>
      <c r="G534" s="139"/>
      <c r="H534" s="139"/>
      <c r="I534" s="139"/>
    </row>
    <row r="535" ht="15.75" customHeight="1">
      <c r="A535" s="10"/>
      <c r="B535" s="139"/>
      <c r="C535" s="139"/>
      <c r="D535" s="139"/>
      <c r="E535" s="139"/>
      <c r="F535" s="147"/>
      <c r="G535" s="139"/>
      <c r="H535" s="139"/>
      <c r="I535" s="139"/>
    </row>
    <row r="536" ht="15.75" customHeight="1">
      <c r="A536" s="10"/>
      <c r="B536" s="139"/>
      <c r="C536" s="139"/>
      <c r="D536" s="139"/>
      <c r="E536" s="139"/>
      <c r="F536" s="147"/>
      <c r="G536" s="139"/>
      <c r="H536" s="139"/>
      <c r="I536" s="139"/>
    </row>
    <row r="537" ht="15.75" customHeight="1">
      <c r="A537" s="10"/>
      <c r="B537" s="139"/>
      <c r="C537" s="139"/>
      <c r="D537" s="139"/>
      <c r="E537" s="139"/>
      <c r="F537" s="147"/>
      <c r="G537" s="139"/>
      <c r="H537" s="139"/>
      <c r="I537" s="139"/>
    </row>
    <row r="538" ht="15.75" customHeight="1">
      <c r="A538" s="10"/>
      <c r="B538" s="139"/>
      <c r="C538" s="139"/>
      <c r="D538" s="139"/>
      <c r="E538" s="139"/>
      <c r="F538" s="147"/>
      <c r="G538" s="139"/>
      <c r="H538" s="139"/>
      <c r="I538" s="139"/>
    </row>
    <row r="539" ht="15.75" customHeight="1">
      <c r="A539" s="10"/>
      <c r="B539" s="139"/>
      <c r="C539" s="139"/>
      <c r="D539" s="139"/>
      <c r="E539" s="139"/>
      <c r="F539" s="147"/>
      <c r="G539" s="139"/>
      <c r="H539" s="139"/>
      <c r="I539" s="139"/>
    </row>
    <row r="540" ht="15.75" customHeight="1">
      <c r="A540" s="10"/>
      <c r="B540" s="139"/>
      <c r="C540" s="139"/>
      <c r="D540" s="139"/>
      <c r="E540" s="139"/>
      <c r="F540" s="147"/>
      <c r="G540" s="139"/>
      <c r="H540" s="139"/>
      <c r="I540" s="139"/>
    </row>
    <row r="541" ht="15.75" customHeight="1">
      <c r="A541" s="10"/>
      <c r="B541" s="139"/>
      <c r="C541" s="139"/>
      <c r="D541" s="139"/>
      <c r="E541" s="139"/>
      <c r="F541" s="147"/>
      <c r="G541" s="139"/>
      <c r="H541" s="139"/>
      <c r="I541" s="139"/>
    </row>
    <row r="542" ht="15.75" customHeight="1">
      <c r="A542" s="10"/>
      <c r="B542" s="139"/>
      <c r="C542" s="139"/>
      <c r="D542" s="139"/>
      <c r="E542" s="139"/>
      <c r="F542" s="147"/>
      <c r="G542" s="139"/>
      <c r="H542" s="139"/>
      <c r="I542" s="139"/>
    </row>
    <row r="543" ht="15.75" customHeight="1">
      <c r="A543" s="10"/>
      <c r="B543" s="139"/>
      <c r="C543" s="139"/>
      <c r="D543" s="139"/>
      <c r="E543" s="139"/>
      <c r="F543" s="147"/>
      <c r="G543" s="139"/>
      <c r="H543" s="139"/>
      <c r="I543" s="139"/>
    </row>
    <row r="544" ht="15.75" customHeight="1">
      <c r="A544" s="10"/>
      <c r="B544" s="139"/>
      <c r="C544" s="139"/>
      <c r="D544" s="139"/>
      <c r="E544" s="139"/>
      <c r="F544" s="147"/>
      <c r="G544" s="139"/>
      <c r="H544" s="139"/>
      <c r="I544" s="139"/>
    </row>
    <row r="545" ht="15.75" customHeight="1">
      <c r="A545" s="10"/>
      <c r="B545" s="139"/>
      <c r="C545" s="139"/>
      <c r="D545" s="139"/>
      <c r="E545" s="139"/>
      <c r="F545" s="147"/>
      <c r="G545" s="139"/>
      <c r="H545" s="139"/>
      <c r="I545" s="139"/>
    </row>
    <row r="546" ht="15.75" customHeight="1">
      <c r="A546" s="10"/>
      <c r="B546" s="139"/>
      <c r="C546" s="139"/>
      <c r="D546" s="139"/>
      <c r="E546" s="139"/>
      <c r="F546" s="147"/>
      <c r="G546" s="139"/>
      <c r="H546" s="139"/>
      <c r="I546" s="139"/>
    </row>
    <row r="547" ht="15.75" customHeight="1">
      <c r="A547" s="10"/>
      <c r="B547" s="139"/>
      <c r="C547" s="139"/>
      <c r="D547" s="139"/>
      <c r="E547" s="139"/>
      <c r="F547" s="147"/>
      <c r="G547" s="139"/>
      <c r="H547" s="139"/>
      <c r="I547" s="139"/>
    </row>
    <row r="548" ht="15.75" customHeight="1">
      <c r="A548" s="10"/>
      <c r="B548" s="139"/>
      <c r="C548" s="139"/>
      <c r="D548" s="139"/>
      <c r="E548" s="139"/>
      <c r="F548" s="147"/>
      <c r="G548" s="139"/>
      <c r="H548" s="139"/>
      <c r="I548" s="139"/>
    </row>
    <row r="549" ht="15.75" customHeight="1">
      <c r="A549" s="10"/>
      <c r="B549" s="139"/>
      <c r="C549" s="139"/>
      <c r="D549" s="139"/>
      <c r="E549" s="139"/>
      <c r="F549" s="147"/>
      <c r="G549" s="139"/>
      <c r="H549" s="139"/>
      <c r="I549" s="139"/>
    </row>
    <row r="550" ht="15.75" customHeight="1">
      <c r="A550" s="10"/>
      <c r="B550" s="139"/>
      <c r="C550" s="139"/>
      <c r="D550" s="139"/>
      <c r="E550" s="139"/>
      <c r="F550" s="147"/>
      <c r="G550" s="139"/>
      <c r="H550" s="139"/>
      <c r="I550" s="139"/>
    </row>
    <row r="551" ht="15.75" customHeight="1">
      <c r="A551" s="10"/>
      <c r="B551" s="139"/>
      <c r="C551" s="139"/>
      <c r="D551" s="139"/>
      <c r="E551" s="139"/>
      <c r="F551" s="147"/>
      <c r="G551" s="139"/>
      <c r="H551" s="139"/>
      <c r="I551" s="139"/>
    </row>
    <row r="552" ht="15.75" customHeight="1">
      <c r="A552" s="10"/>
      <c r="B552" s="139"/>
      <c r="C552" s="139"/>
      <c r="D552" s="139"/>
      <c r="E552" s="139"/>
      <c r="F552" s="147"/>
      <c r="G552" s="139"/>
      <c r="H552" s="139"/>
      <c r="I552" s="139"/>
    </row>
    <row r="553" ht="15.75" customHeight="1">
      <c r="A553" s="10"/>
      <c r="B553" s="139"/>
      <c r="C553" s="139"/>
      <c r="D553" s="139"/>
      <c r="E553" s="139"/>
      <c r="F553" s="147"/>
      <c r="G553" s="139"/>
      <c r="H553" s="139"/>
      <c r="I553" s="139"/>
    </row>
    <row r="554" ht="15.75" customHeight="1">
      <c r="A554" s="10"/>
      <c r="B554" s="139"/>
      <c r="C554" s="139"/>
      <c r="D554" s="139"/>
      <c r="E554" s="139"/>
      <c r="F554" s="147"/>
      <c r="G554" s="139"/>
      <c r="H554" s="139"/>
      <c r="I554" s="139"/>
    </row>
    <row r="555" ht="15.75" customHeight="1">
      <c r="A555" s="10"/>
      <c r="B555" s="139"/>
      <c r="C555" s="139"/>
      <c r="D555" s="139"/>
      <c r="E555" s="139"/>
      <c r="F555" s="147"/>
      <c r="G555" s="139"/>
      <c r="H555" s="139"/>
      <c r="I555" s="139"/>
    </row>
    <row r="556" ht="15.75" customHeight="1">
      <c r="A556" s="10"/>
      <c r="B556" s="139"/>
      <c r="C556" s="139"/>
      <c r="D556" s="139"/>
      <c r="E556" s="139"/>
      <c r="F556" s="147"/>
      <c r="G556" s="139"/>
      <c r="H556" s="139"/>
      <c r="I556" s="139"/>
    </row>
    <row r="557" ht="15.75" customHeight="1">
      <c r="A557" s="10"/>
      <c r="B557" s="139"/>
      <c r="C557" s="139"/>
      <c r="D557" s="139"/>
      <c r="E557" s="139"/>
      <c r="F557" s="147"/>
      <c r="G557" s="139"/>
      <c r="H557" s="139"/>
      <c r="I557" s="139"/>
    </row>
    <row r="558" ht="15.75" customHeight="1">
      <c r="A558" s="10"/>
      <c r="B558" s="139"/>
      <c r="C558" s="139"/>
      <c r="D558" s="139"/>
      <c r="E558" s="139"/>
      <c r="F558" s="147"/>
      <c r="G558" s="139"/>
      <c r="H558" s="139"/>
      <c r="I558" s="139"/>
    </row>
    <row r="559" ht="15.75" customHeight="1">
      <c r="A559" s="10"/>
      <c r="B559" s="139"/>
      <c r="C559" s="139"/>
      <c r="D559" s="139"/>
      <c r="E559" s="139"/>
      <c r="F559" s="147"/>
      <c r="G559" s="139"/>
      <c r="H559" s="139"/>
      <c r="I559" s="139"/>
    </row>
    <row r="560" ht="15.75" customHeight="1">
      <c r="A560" s="10"/>
      <c r="B560" s="139"/>
      <c r="C560" s="139"/>
      <c r="D560" s="139"/>
      <c r="E560" s="139"/>
      <c r="F560" s="147"/>
      <c r="G560" s="139"/>
      <c r="H560" s="139"/>
      <c r="I560" s="139"/>
    </row>
    <row r="561" ht="15.75" customHeight="1">
      <c r="A561" s="10"/>
      <c r="B561" s="139"/>
      <c r="C561" s="139"/>
      <c r="D561" s="139"/>
      <c r="E561" s="139"/>
      <c r="F561" s="147"/>
      <c r="G561" s="139"/>
      <c r="H561" s="139"/>
      <c r="I561" s="139"/>
    </row>
    <row r="562" ht="15.75" customHeight="1">
      <c r="A562" s="10"/>
      <c r="B562" s="139"/>
      <c r="C562" s="139"/>
      <c r="D562" s="139"/>
      <c r="E562" s="139"/>
      <c r="F562" s="147"/>
      <c r="G562" s="139"/>
      <c r="H562" s="139"/>
      <c r="I562" s="139"/>
    </row>
    <row r="563" ht="15.75" customHeight="1">
      <c r="A563" s="10"/>
      <c r="B563" s="139"/>
      <c r="C563" s="139"/>
      <c r="D563" s="139"/>
      <c r="E563" s="139"/>
      <c r="F563" s="147"/>
      <c r="G563" s="139"/>
      <c r="H563" s="139"/>
      <c r="I563" s="139"/>
    </row>
    <row r="564" ht="15.75" customHeight="1">
      <c r="A564" s="10"/>
      <c r="B564" s="139"/>
      <c r="C564" s="139"/>
      <c r="D564" s="139"/>
      <c r="E564" s="139"/>
      <c r="F564" s="147"/>
      <c r="G564" s="139"/>
      <c r="H564" s="139"/>
      <c r="I564" s="139"/>
    </row>
    <row r="565" ht="15.75" customHeight="1">
      <c r="A565" s="10"/>
      <c r="B565" s="139"/>
      <c r="C565" s="139"/>
      <c r="D565" s="139"/>
      <c r="E565" s="139"/>
      <c r="F565" s="147"/>
      <c r="G565" s="139"/>
      <c r="H565" s="139"/>
      <c r="I565" s="139"/>
    </row>
    <row r="566" ht="15.75" customHeight="1">
      <c r="A566" s="10"/>
      <c r="B566" s="139"/>
      <c r="C566" s="139"/>
      <c r="D566" s="139"/>
      <c r="E566" s="139"/>
      <c r="F566" s="147"/>
      <c r="G566" s="139"/>
      <c r="H566" s="139"/>
      <c r="I566" s="139"/>
    </row>
    <row r="567" ht="15.75" customHeight="1">
      <c r="A567" s="10"/>
      <c r="B567" s="139"/>
      <c r="C567" s="139"/>
      <c r="D567" s="139"/>
      <c r="E567" s="139"/>
      <c r="F567" s="147"/>
      <c r="G567" s="139"/>
      <c r="H567" s="139"/>
      <c r="I567" s="139"/>
    </row>
    <row r="568" ht="15.75" customHeight="1">
      <c r="A568" s="10"/>
      <c r="B568" s="139"/>
      <c r="C568" s="139"/>
      <c r="D568" s="139"/>
      <c r="E568" s="139"/>
      <c r="F568" s="147"/>
      <c r="G568" s="139"/>
      <c r="H568" s="139"/>
      <c r="I568" s="139"/>
    </row>
    <row r="569" ht="15.75" customHeight="1">
      <c r="A569" s="10"/>
      <c r="B569" s="139"/>
      <c r="C569" s="139"/>
      <c r="D569" s="139"/>
      <c r="E569" s="139"/>
      <c r="F569" s="147"/>
      <c r="G569" s="139"/>
      <c r="H569" s="139"/>
      <c r="I569" s="139"/>
    </row>
    <row r="570" ht="15.75" customHeight="1">
      <c r="A570" s="10"/>
      <c r="B570" s="139"/>
      <c r="C570" s="139"/>
      <c r="D570" s="139"/>
      <c r="E570" s="139"/>
      <c r="F570" s="147"/>
      <c r="G570" s="139"/>
      <c r="H570" s="139"/>
      <c r="I570" s="139"/>
    </row>
    <row r="571" ht="15.75" customHeight="1">
      <c r="A571" s="10"/>
      <c r="B571" s="139"/>
      <c r="C571" s="139"/>
      <c r="D571" s="139"/>
      <c r="E571" s="139"/>
      <c r="F571" s="147"/>
      <c r="G571" s="139"/>
      <c r="H571" s="139"/>
      <c r="I571" s="139"/>
    </row>
    <row r="572" ht="15.75" customHeight="1">
      <c r="A572" s="10"/>
      <c r="B572" s="139"/>
      <c r="C572" s="139"/>
      <c r="D572" s="139"/>
      <c r="E572" s="139"/>
      <c r="F572" s="147"/>
      <c r="G572" s="139"/>
      <c r="H572" s="139"/>
      <c r="I572" s="139"/>
    </row>
    <row r="573" ht="15.75" customHeight="1">
      <c r="A573" s="10"/>
      <c r="B573" s="139"/>
      <c r="C573" s="139"/>
      <c r="D573" s="139"/>
      <c r="E573" s="139"/>
      <c r="F573" s="147"/>
      <c r="G573" s="139"/>
      <c r="H573" s="139"/>
      <c r="I573" s="139"/>
    </row>
    <row r="574" ht="15.75" customHeight="1">
      <c r="A574" s="10"/>
      <c r="B574" s="139"/>
      <c r="C574" s="139"/>
      <c r="D574" s="139"/>
      <c r="E574" s="139"/>
      <c r="F574" s="147"/>
      <c r="G574" s="139"/>
      <c r="H574" s="139"/>
      <c r="I574" s="139"/>
    </row>
    <row r="575" ht="15.75" customHeight="1">
      <c r="A575" s="10"/>
      <c r="B575" s="139"/>
      <c r="C575" s="139"/>
      <c r="D575" s="139"/>
      <c r="E575" s="139"/>
      <c r="F575" s="147"/>
      <c r="G575" s="139"/>
      <c r="H575" s="139"/>
      <c r="I575" s="139"/>
    </row>
    <row r="576" ht="15.75" customHeight="1">
      <c r="A576" s="10"/>
      <c r="B576" s="139"/>
      <c r="C576" s="139"/>
      <c r="D576" s="139"/>
      <c r="E576" s="139"/>
      <c r="F576" s="147"/>
      <c r="G576" s="139"/>
      <c r="H576" s="139"/>
      <c r="I576" s="139"/>
    </row>
    <row r="577" ht="15.75" customHeight="1">
      <c r="A577" s="10"/>
      <c r="B577" s="139"/>
      <c r="C577" s="139"/>
      <c r="D577" s="139"/>
      <c r="E577" s="139"/>
      <c r="F577" s="147"/>
      <c r="G577" s="139"/>
      <c r="H577" s="139"/>
      <c r="I577" s="139"/>
    </row>
    <row r="578" ht="15.75" customHeight="1">
      <c r="A578" s="10"/>
      <c r="B578" s="139"/>
      <c r="C578" s="139"/>
      <c r="D578" s="139"/>
      <c r="E578" s="139"/>
      <c r="F578" s="147"/>
      <c r="G578" s="139"/>
      <c r="H578" s="139"/>
      <c r="I578" s="139"/>
    </row>
    <row r="579" ht="15.75" customHeight="1">
      <c r="A579" s="10"/>
      <c r="B579" s="139"/>
      <c r="C579" s="139"/>
      <c r="D579" s="139"/>
      <c r="E579" s="139"/>
      <c r="F579" s="147"/>
      <c r="G579" s="139"/>
      <c r="H579" s="139"/>
      <c r="I579" s="139"/>
    </row>
    <row r="580" ht="15.75" customHeight="1">
      <c r="A580" s="10"/>
      <c r="B580" s="139"/>
      <c r="C580" s="139"/>
      <c r="D580" s="139"/>
      <c r="E580" s="139"/>
      <c r="F580" s="147"/>
      <c r="G580" s="139"/>
      <c r="H580" s="139"/>
      <c r="I580" s="139"/>
    </row>
    <row r="581" ht="15.75" customHeight="1">
      <c r="A581" s="10"/>
      <c r="B581" s="139"/>
      <c r="C581" s="139"/>
      <c r="D581" s="139"/>
      <c r="E581" s="139"/>
      <c r="F581" s="147"/>
      <c r="G581" s="139"/>
      <c r="H581" s="139"/>
      <c r="I581" s="139"/>
    </row>
    <row r="582" ht="15.75" customHeight="1">
      <c r="A582" s="10"/>
      <c r="B582" s="139"/>
      <c r="C582" s="139"/>
      <c r="D582" s="139"/>
      <c r="E582" s="139"/>
      <c r="F582" s="147"/>
      <c r="G582" s="139"/>
      <c r="H582" s="139"/>
      <c r="I582" s="139"/>
    </row>
    <row r="583" ht="15.75" customHeight="1">
      <c r="A583" s="10"/>
      <c r="B583" s="139"/>
      <c r="C583" s="139"/>
      <c r="D583" s="139"/>
      <c r="E583" s="139"/>
      <c r="F583" s="147"/>
      <c r="G583" s="139"/>
      <c r="H583" s="139"/>
      <c r="I583" s="139"/>
    </row>
    <row r="584" ht="15.75" customHeight="1">
      <c r="A584" s="10"/>
      <c r="B584" s="139"/>
      <c r="C584" s="139"/>
      <c r="D584" s="139"/>
      <c r="E584" s="139"/>
      <c r="F584" s="147"/>
      <c r="G584" s="139"/>
      <c r="H584" s="139"/>
      <c r="I584" s="139"/>
    </row>
    <row r="585" ht="15.75" customHeight="1">
      <c r="A585" s="10"/>
      <c r="B585" s="139"/>
      <c r="C585" s="139"/>
      <c r="D585" s="139"/>
      <c r="E585" s="139"/>
      <c r="F585" s="147"/>
      <c r="G585" s="139"/>
      <c r="H585" s="139"/>
      <c r="I585" s="139"/>
    </row>
    <row r="586" ht="15.75" customHeight="1">
      <c r="A586" s="10"/>
      <c r="B586" s="139"/>
      <c r="C586" s="139"/>
      <c r="D586" s="139"/>
      <c r="E586" s="139"/>
      <c r="F586" s="147"/>
      <c r="G586" s="139"/>
      <c r="H586" s="139"/>
      <c r="I586" s="139"/>
    </row>
    <row r="587" ht="15.75" customHeight="1">
      <c r="A587" s="10"/>
      <c r="B587" s="139"/>
      <c r="C587" s="139"/>
      <c r="D587" s="139"/>
      <c r="E587" s="139"/>
      <c r="F587" s="147"/>
      <c r="G587" s="139"/>
      <c r="H587" s="139"/>
      <c r="I587" s="139"/>
    </row>
    <row r="588" ht="15.75" customHeight="1">
      <c r="A588" s="10"/>
      <c r="B588" s="139"/>
      <c r="C588" s="139"/>
      <c r="D588" s="139"/>
      <c r="E588" s="139"/>
      <c r="F588" s="147"/>
      <c r="G588" s="139"/>
      <c r="H588" s="139"/>
      <c r="I588" s="139"/>
    </row>
    <row r="589" ht="15.75" customHeight="1">
      <c r="A589" s="10"/>
      <c r="B589" s="139"/>
      <c r="C589" s="139"/>
      <c r="D589" s="139"/>
      <c r="E589" s="139"/>
      <c r="F589" s="147"/>
      <c r="G589" s="139"/>
      <c r="H589" s="139"/>
      <c r="I589" s="139"/>
    </row>
    <row r="590" ht="15.75" customHeight="1">
      <c r="A590" s="10"/>
      <c r="B590" s="139"/>
      <c r="C590" s="139"/>
      <c r="D590" s="139"/>
      <c r="E590" s="139"/>
      <c r="F590" s="147"/>
      <c r="G590" s="139"/>
      <c r="H590" s="139"/>
      <c r="I590" s="139"/>
    </row>
    <row r="591" ht="15.75" customHeight="1">
      <c r="A591" s="10"/>
      <c r="B591" s="139"/>
      <c r="C591" s="139"/>
      <c r="D591" s="139"/>
      <c r="E591" s="139"/>
      <c r="F591" s="147"/>
      <c r="G591" s="139"/>
      <c r="H591" s="139"/>
      <c r="I591" s="139"/>
    </row>
    <row r="592" ht="15.75" customHeight="1">
      <c r="A592" s="10"/>
      <c r="B592" s="139"/>
      <c r="C592" s="139"/>
      <c r="D592" s="139"/>
      <c r="E592" s="139"/>
      <c r="F592" s="147"/>
      <c r="G592" s="139"/>
      <c r="H592" s="139"/>
      <c r="I592" s="139"/>
    </row>
    <row r="593" ht="15.75" customHeight="1">
      <c r="A593" s="10"/>
      <c r="B593" s="139"/>
      <c r="C593" s="139"/>
      <c r="D593" s="139"/>
      <c r="E593" s="139"/>
      <c r="F593" s="147"/>
      <c r="G593" s="139"/>
      <c r="H593" s="139"/>
      <c r="I593" s="139"/>
    </row>
    <row r="594" ht="15.75" customHeight="1">
      <c r="A594" s="10"/>
      <c r="B594" s="139"/>
      <c r="C594" s="139"/>
      <c r="D594" s="139"/>
      <c r="E594" s="139"/>
      <c r="F594" s="147"/>
      <c r="G594" s="139"/>
      <c r="H594" s="139"/>
      <c r="I594" s="139"/>
    </row>
    <row r="595" ht="15.75" customHeight="1">
      <c r="A595" s="10"/>
      <c r="B595" s="139"/>
      <c r="C595" s="139"/>
      <c r="D595" s="139"/>
      <c r="E595" s="139"/>
      <c r="F595" s="147"/>
      <c r="G595" s="139"/>
      <c r="H595" s="139"/>
      <c r="I595" s="139"/>
    </row>
    <row r="596" ht="15.75" customHeight="1">
      <c r="A596" s="10"/>
      <c r="B596" s="139"/>
      <c r="C596" s="139"/>
      <c r="D596" s="139"/>
      <c r="E596" s="139"/>
      <c r="F596" s="147"/>
      <c r="G596" s="139"/>
      <c r="H596" s="139"/>
      <c r="I596" s="139"/>
    </row>
    <row r="597" ht="15.75" customHeight="1">
      <c r="A597" s="10"/>
      <c r="B597" s="139"/>
      <c r="C597" s="139"/>
      <c r="D597" s="139"/>
      <c r="E597" s="139"/>
      <c r="F597" s="147"/>
      <c r="G597" s="139"/>
      <c r="H597" s="139"/>
      <c r="I597" s="139"/>
    </row>
    <row r="598" ht="15.75" customHeight="1">
      <c r="A598" s="10"/>
      <c r="B598" s="139"/>
      <c r="C598" s="139"/>
      <c r="D598" s="139"/>
      <c r="E598" s="139"/>
      <c r="F598" s="147"/>
      <c r="G598" s="139"/>
      <c r="H598" s="139"/>
      <c r="I598" s="139"/>
    </row>
    <row r="599" ht="15.75" customHeight="1">
      <c r="A599" s="10"/>
      <c r="B599" s="139"/>
      <c r="C599" s="139"/>
      <c r="D599" s="139"/>
      <c r="E599" s="139"/>
      <c r="F599" s="147"/>
      <c r="G599" s="139"/>
      <c r="H599" s="139"/>
      <c r="I599" s="139"/>
    </row>
    <row r="600" ht="15.75" customHeight="1">
      <c r="A600" s="10"/>
      <c r="B600" s="139"/>
      <c r="C600" s="139"/>
      <c r="D600" s="139"/>
      <c r="E600" s="139"/>
      <c r="F600" s="147"/>
      <c r="G600" s="139"/>
      <c r="H600" s="139"/>
      <c r="I600" s="139"/>
    </row>
    <row r="601" ht="15.75" customHeight="1">
      <c r="A601" s="10"/>
      <c r="B601" s="139"/>
      <c r="C601" s="139"/>
      <c r="D601" s="139"/>
      <c r="E601" s="139"/>
      <c r="F601" s="147"/>
      <c r="G601" s="139"/>
      <c r="H601" s="139"/>
      <c r="I601" s="139"/>
    </row>
    <row r="602" ht="15.75" customHeight="1">
      <c r="A602" s="10"/>
      <c r="B602" s="139"/>
      <c r="C602" s="139"/>
      <c r="D602" s="139"/>
      <c r="E602" s="139"/>
      <c r="F602" s="147"/>
      <c r="G602" s="139"/>
      <c r="H602" s="139"/>
      <c r="I602" s="139"/>
    </row>
    <row r="603" ht="15.75" customHeight="1">
      <c r="A603" s="10"/>
      <c r="B603" s="139"/>
      <c r="C603" s="139"/>
      <c r="D603" s="139"/>
      <c r="E603" s="139"/>
      <c r="F603" s="147"/>
      <c r="G603" s="139"/>
      <c r="H603" s="139"/>
      <c r="I603" s="139"/>
    </row>
    <row r="604" ht="15.75" customHeight="1">
      <c r="A604" s="10"/>
      <c r="B604" s="139"/>
      <c r="C604" s="139"/>
      <c r="D604" s="139"/>
      <c r="E604" s="139"/>
      <c r="F604" s="147"/>
      <c r="G604" s="139"/>
      <c r="H604" s="139"/>
      <c r="I604" s="139"/>
    </row>
    <row r="605" ht="15.75" customHeight="1">
      <c r="A605" s="10"/>
      <c r="B605" s="139"/>
      <c r="C605" s="139"/>
      <c r="D605" s="139"/>
      <c r="E605" s="139"/>
      <c r="F605" s="147"/>
      <c r="G605" s="139"/>
      <c r="H605" s="139"/>
      <c r="I605" s="139"/>
    </row>
    <row r="606" ht="15.75" customHeight="1">
      <c r="A606" s="10"/>
      <c r="B606" s="139"/>
      <c r="C606" s="139"/>
      <c r="D606" s="139"/>
      <c r="E606" s="139"/>
      <c r="F606" s="147"/>
      <c r="G606" s="139"/>
      <c r="H606" s="139"/>
      <c r="I606" s="139"/>
    </row>
    <row r="607" ht="15.75" customHeight="1">
      <c r="A607" s="10"/>
      <c r="B607" s="139"/>
      <c r="C607" s="139"/>
      <c r="D607" s="139"/>
      <c r="E607" s="139"/>
      <c r="F607" s="147"/>
      <c r="G607" s="139"/>
      <c r="H607" s="139"/>
      <c r="I607" s="139"/>
    </row>
    <row r="608" ht="15.75" customHeight="1">
      <c r="A608" s="10"/>
      <c r="B608" s="139"/>
      <c r="C608" s="139"/>
      <c r="D608" s="139"/>
      <c r="E608" s="139"/>
      <c r="F608" s="147"/>
      <c r="G608" s="139"/>
      <c r="H608" s="139"/>
      <c r="I608" s="139"/>
    </row>
    <row r="609" ht="15.75" customHeight="1">
      <c r="A609" s="10"/>
      <c r="B609" s="139"/>
      <c r="C609" s="139"/>
      <c r="D609" s="139"/>
      <c r="E609" s="139"/>
      <c r="F609" s="147"/>
      <c r="G609" s="139"/>
      <c r="H609" s="139"/>
      <c r="I609" s="139"/>
    </row>
    <row r="610" ht="15.75" customHeight="1">
      <c r="A610" s="10"/>
      <c r="B610" s="139"/>
      <c r="C610" s="139"/>
      <c r="D610" s="139"/>
      <c r="E610" s="139"/>
      <c r="F610" s="147"/>
      <c r="G610" s="139"/>
      <c r="H610" s="139"/>
      <c r="I610" s="139"/>
    </row>
    <row r="611" ht="15.75" customHeight="1">
      <c r="A611" s="10"/>
      <c r="B611" s="139"/>
      <c r="C611" s="139"/>
      <c r="D611" s="139"/>
      <c r="E611" s="139"/>
      <c r="F611" s="147"/>
      <c r="G611" s="139"/>
      <c r="H611" s="139"/>
      <c r="I611" s="139"/>
    </row>
    <row r="612" ht="15.75" customHeight="1">
      <c r="A612" s="10"/>
      <c r="B612" s="139"/>
      <c r="C612" s="139"/>
      <c r="D612" s="139"/>
      <c r="E612" s="139"/>
      <c r="F612" s="147"/>
      <c r="G612" s="139"/>
      <c r="H612" s="139"/>
      <c r="I612" s="139"/>
    </row>
    <row r="613" ht="15.75" customHeight="1">
      <c r="A613" s="10"/>
      <c r="B613" s="139"/>
      <c r="C613" s="139"/>
      <c r="D613" s="139"/>
      <c r="E613" s="139"/>
      <c r="F613" s="147"/>
      <c r="G613" s="139"/>
      <c r="H613" s="139"/>
      <c r="I613" s="139"/>
    </row>
    <row r="614" ht="15.75" customHeight="1">
      <c r="A614" s="10"/>
      <c r="B614" s="139"/>
      <c r="C614" s="139"/>
      <c r="D614" s="139"/>
      <c r="E614" s="139"/>
      <c r="F614" s="147"/>
      <c r="G614" s="139"/>
      <c r="H614" s="139"/>
      <c r="I614" s="139"/>
    </row>
    <row r="615" ht="15.75" customHeight="1">
      <c r="A615" s="10"/>
      <c r="B615" s="139"/>
      <c r="C615" s="139"/>
      <c r="D615" s="139"/>
      <c r="E615" s="139"/>
      <c r="F615" s="147"/>
      <c r="G615" s="139"/>
      <c r="H615" s="139"/>
      <c r="I615" s="139"/>
    </row>
    <row r="616" ht="15.75" customHeight="1">
      <c r="A616" s="10"/>
      <c r="B616" s="139"/>
      <c r="C616" s="139"/>
      <c r="D616" s="139"/>
      <c r="E616" s="139"/>
      <c r="F616" s="147"/>
      <c r="G616" s="139"/>
      <c r="H616" s="139"/>
      <c r="I616" s="139"/>
    </row>
    <row r="617" ht="15.75" customHeight="1">
      <c r="A617" s="10"/>
      <c r="B617" s="139"/>
      <c r="C617" s="139"/>
      <c r="D617" s="139"/>
      <c r="E617" s="139"/>
      <c r="F617" s="147"/>
      <c r="G617" s="139"/>
      <c r="H617" s="139"/>
      <c r="I617" s="139"/>
    </row>
    <row r="618" ht="15.75" customHeight="1">
      <c r="A618" s="10"/>
      <c r="B618" s="139"/>
      <c r="C618" s="139"/>
      <c r="D618" s="139"/>
      <c r="E618" s="139"/>
      <c r="F618" s="147"/>
      <c r="G618" s="139"/>
      <c r="H618" s="139"/>
      <c r="I618" s="139"/>
    </row>
    <row r="619" ht="15.75" customHeight="1">
      <c r="A619" s="10"/>
      <c r="B619" s="139"/>
      <c r="C619" s="139"/>
      <c r="D619" s="139"/>
      <c r="E619" s="139"/>
      <c r="F619" s="147"/>
      <c r="G619" s="139"/>
      <c r="H619" s="139"/>
      <c r="I619" s="139"/>
    </row>
    <row r="620" ht="15.75" customHeight="1">
      <c r="A620" s="10"/>
      <c r="B620" s="139"/>
      <c r="C620" s="139"/>
      <c r="D620" s="139"/>
      <c r="E620" s="139"/>
      <c r="F620" s="147"/>
      <c r="G620" s="139"/>
      <c r="H620" s="139"/>
      <c r="I620" s="139"/>
    </row>
    <row r="621" ht="15.75" customHeight="1">
      <c r="A621" s="10"/>
      <c r="B621" s="139"/>
      <c r="C621" s="139"/>
      <c r="D621" s="139"/>
      <c r="E621" s="139"/>
      <c r="F621" s="147"/>
      <c r="G621" s="139"/>
      <c r="H621" s="139"/>
      <c r="I621" s="139"/>
    </row>
    <row r="622" ht="15.75" customHeight="1">
      <c r="A622" s="10"/>
      <c r="B622" s="139"/>
      <c r="C622" s="139"/>
      <c r="D622" s="139"/>
      <c r="E622" s="139"/>
      <c r="F622" s="147"/>
      <c r="G622" s="139"/>
      <c r="H622" s="139"/>
      <c r="I622" s="139"/>
    </row>
    <row r="623" ht="15.75" customHeight="1">
      <c r="A623" s="10"/>
      <c r="B623" s="139"/>
      <c r="C623" s="139"/>
      <c r="D623" s="139"/>
      <c r="E623" s="139"/>
      <c r="F623" s="147"/>
      <c r="G623" s="139"/>
      <c r="H623" s="139"/>
      <c r="I623" s="139"/>
    </row>
    <row r="624" ht="15.75" customHeight="1">
      <c r="A624" s="10"/>
      <c r="B624" s="139"/>
      <c r="C624" s="139"/>
      <c r="D624" s="139"/>
      <c r="E624" s="139"/>
      <c r="F624" s="147"/>
      <c r="G624" s="139"/>
      <c r="H624" s="139"/>
      <c r="I624" s="139"/>
    </row>
    <row r="625" ht="15.75" customHeight="1">
      <c r="A625" s="10"/>
      <c r="B625" s="139"/>
      <c r="C625" s="139"/>
      <c r="D625" s="139"/>
      <c r="E625" s="139"/>
      <c r="F625" s="147"/>
      <c r="G625" s="139"/>
      <c r="H625" s="139"/>
      <c r="I625" s="139"/>
    </row>
    <row r="626" ht="15.75" customHeight="1">
      <c r="A626" s="10"/>
      <c r="B626" s="139"/>
      <c r="C626" s="139"/>
      <c r="D626" s="139"/>
      <c r="E626" s="139"/>
      <c r="F626" s="147"/>
      <c r="G626" s="139"/>
      <c r="H626" s="139"/>
      <c r="I626" s="139"/>
    </row>
    <row r="627" ht="15.75" customHeight="1">
      <c r="A627" s="10"/>
      <c r="B627" s="139"/>
      <c r="C627" s="139"/>
      <c r="D627" s="139"/>
      <c r="E627" s="139"/>
      <c r="F627" s="147"/>
      <c r="G627" s="139"/>
      <c r="H627" s="139"/>
      <c r="I627" s="139"/>
    </row>
    <row r="628" ht="15.75" customHeight="1">
      <c r="A628" s="10"/>
      <c r="B628" s="139"/>
      <c r="C628" s="139"/>
      <c r="D628" s="139"/>
      <c r="E628" s="139"/>
      <c r="F628" s="147"/>
      <c r="G628" s="139"/>
      <c r="H628" s="139"/>
      <c r="I628" s="139"/>
    </row>
    <row r="629" ht="15.75" customHeight="1">
      <c r="A629" s="10"/>
      <c r="B629" s="139"/>
      <c r="C629" s="139"/>
      <c r="D629" s="139"/>
      <c r="E629" s="139"/>
      <c r="F629" s="147"/>
      <c r="G629" s="139"/>
      <c r="H629" s="139"/>
      <c r="I629" s="139"/>
    </row>
    <row r="630" ht="15.75" customHeight="1">
      <c r="A630" s="10"/>
      <c r="B630" s="139"/>
      <c r="C630" s="139"/>
      <c r="D630" s="139"/>
      <c r="E630" s="139"/>
      <c r="F630" s="147"/>
      <c r="G630" s="139"/>
      <c r="H630" s="139"/>
      <c r="I630" s="139"/>
    </row>
    <row r="631" ht="15.75" customHeight="1">
      <c r="A631" s="10"/>
      <c r="B631" s="139"/>
      <c r="C631" s="139"/>
      <c r="D631" s="139"/>
      <c r="E631" s="139"/>
      <c r="F631" s="147"/>
      <c r="G631" s="139"/>
      <c r="H631" s="139"/>
      <c r="I631" s="139"/>
    </row>
    <row r="632" ht="15.75" customHeight="1">
      <c r="A632" s="10"/>
      <c r="B632" s="139"/>
      <c r="C632" s="139"/>
      <c r="D632" s="139"/>
      <c r="E632" s="139"/>
      <c r="F632" s="147"/>
      <c r="G632" s="139"/>
      <c r="H632" s="139"/>
      <c r="I632" s="139"/>
    </row>
    <row r="633" ht="15.75" customHeight="1">
      <c r="A633" s="10"/>
      <c r="B633" s="139"/>
      <c r="C633" s="139"/>
      <c r="D633" s="139"/>
      <c r="E633" s="139"/>
      <c r="F633" s="147"/>
      <c r="G633" s="139"/>
      <c r="H633" s="139"/>
      <c r="I633" s="139"/>
    </row>
    <row r="634" ht="15.75" customHeight="1">
      <c r="A634" s="10"/>
      <c r="B634" s="139"/>
      <c r="C634" s="139"/>
      <c r="D634" s="139"/>
      <c r="E634" s="139"/>
      <c r="F634" s="147"/>
      <c r="G634" s="139"/>
      <c r="H634" s="139"/>
      <c r="I634" s="139"/>
    </row>
    <row r="635" ht="15.75" customHeight="1">
      <c r="A635" s="10"/>
      <c r="B635" s="139"/>
      <c r="C635" s="139"/>
      <c r="D635" s="139"/>
      <c r="E635" s="139"/>
      <c r="F635" s="147"/>
      <c r="G635" s="139"/>
      <c r="H635" s="139"/>
      <c r="I635" s="139"/>
    </row>
    <row r="636" ht="15.75" customHeight="1">
      <c r="A636" s="10"/>
      <c r="B636" s="139"/>
      <c r="C636" s="139"/>
      <c r="D636" s="139"/>
      <c r="E636" s="139"/>
      <c r="F636" s="147"/>
      <c r="G636" s="139"/>
      <c r="H636" s="139"/>
      <c r="I636" s="139"/>
    </row>
    <row r="637" ht="15.75" customHeight="1">
      <c r="A637" s="10"/>
      <c r="B637" s="139"/>
      <c r="C637" s="139"/>
      <c r="D637" s="139"/>
      <c r="E637" s="139"/>
      <c r="F637" s="147"/>
      <c r="G637" s="139"/>
      <c r="H637" s="139"/>
      <c r="I637" s="139"/>
    </row>
    <row r="638" ht="15.75" customHeight="1">
      <c r="A638" s="10"/>
      <c r="B638" s="139"/>
      <c r="C638" s="139"/>
      <c r="D638" s="139"/>
      <c r="E638" s="139"/>
      <c r="F638" s="147"/>
      <c r="G638" s="139"/>
      <c r="H638" s="139"/>
      <c r="I638" s="139"/>
    </row>
    <row r="639" ht="15.75" customHeight="1">
      <c r="A639" s="10"/>
      <c r="B639" s="139"/>
      <c r="C639" s="139"/>
      <c r="D639" s="139"/>
      <c r="E639" s="139"/>
      <c r="F639" s="147"/>
      <c r="G639" s="139"/>
      <c r="H639" s="139"/>
      <c r="I639" s="139"/>
    </row>
    <row r="640" ht="15.75" customHeight="1">
      <c r="A640" s="10"/>
      <c r="B640" s="139"/>
      <c r="C640" s="139"/>
      <c r="D640" s="139"/>
      <c r="E640" s="139"/>
      <c r="F640" s="147"/>
      <c r="G640" s="139"/>
      <c r="H640" s="139"/>
      <c r="I640" s="139"/>
    </row>
    <row r="641" ht="15.75" customHeight="1">
      <c r="A641" s="10"/>
      <c r="B641" s="139"/>
      <c r="C641" s="139"/>
      <c r="D641" s="139"/>
      <c r="E641" s="139"/>
      <c r="F641" s="147"/>
      <c r="G641" s="139"/>
      <c r="H641" s="139"/>
      <c r="I641" s="139"/>
    </row>
    <row r="642" ht="15.75" customHeight="1">
      <c r="A642" s="10"/>
      <c r="B642" s="139"/>
      <c r="C642" s="139"/>
      <c r="D642" s="139"/>
      <c r="E642" s="139"/>
      <c r="F642" s="147"/>
      <c r="G642" s="139"/>
      <c r="H642" s="139"/>
      <c r="I642" s="139"/>
    </row>
    <row r="643" ht="15.75" customHeight="1">
      <c r="A643" s="10"/>
      <c r="B643" s="139"/>
      <c r="C643" s="139"/>
      <c r="D643" s="139"/>
      <c r="E643" s="139"/>
      <c r="F643" s="147"/>
      <c r="G643" s="139"/>
      <c r="H643" s="139"/>
      <c r="I643" s="139"/>
    </row>
    <row r="644" ht="15.75" customHeight="1">
      <c r="A644" s="10"/>
      <c r="B644" s="139"/>
      <c r="C644" s="139"/>
      <c r="D644" s="139"/>
      <c r="E644" s="139"/>
      <c r="F644" s="147"/>
      <c r="G644" s="139"/>
      <c r="H644" s="139"/>
      <c r="I644" s="139"/>
    </row>
    <row r="645" ht="15.75" customHeight="1">
      <c r="A645" s="10"/>
      <c r="B645" s="139"/>
      <c r="C645" s="139"/>
      <c r="D645" s="139"/>
      <c r="E645" s="139"/>
      <c r="F645" s="147"/>
      <c r="G645" s="139"/>
      <c r="H645" s="139"/>
      <c r="I645" s="139"/>
    </row>
    <row r="646" ht="15.75" customHeight="1">
      <c r="A646" s="10"/>
      <c r="B646" s="139"/>
      <c r="C646" s="139"/>
      <c r="D646" s="139"/>
      <c r="E646" s="139"/>
      <c r="F646" s="147"/>
      <c r="G646" s="139"/>
      <c r="H646" s="139"/>
      <c r="I646" s="139"/>
    </row>
    <row r="647" ht="15.75" customHeight="1">
      <c r="A647" s="10"/>
      <c r="B647" s="139"/>
      <c r="C647" s="139"/>
      <c r="D647" s="139"/>
      <c r="E647" s="139"/>
      <c r="F647" s="147"/>
      <c r="G647" s="139"/>
      <c r="H647" s="139"/>
      <c r="I647" s="139"/>
    </row>
    <row r="648" ht="15.75" customHeight="1">
      <c r="A648" s="10"/>
      <c r="B648" s="139"/>
      <c r="C648" s="139"/>
      <c r="D648" s="139"/>
      <c r="E648" s="139"/>
      <c r="F648" s="147"/>
      <c r="G648" s="139"/>
      <c r="H648" s="139"/>
      <c r="I648" s="139"/>
    </row>
    <row r="649" ht="15.75" customHeight="1">
      <c r="A649" s="10"/>
      <c r="B649" s="139"/>
      <c r="C649" s="139"/>
      <c r="D649" s="139"/>
      <c r="E649" s="139"/>
      <c r="F649" s="147"/>
      <c r="G649" s="139"/>
      <c r="H649" s="139"/>
      <c r="I649" s="139"/>
    </row>
    <row r="650" ht="15.75" customHeight="1">
      <c r="A650" s="10"/>
      <c r="B650" s="139"/>
      <c r="C650" s="139"/>
      <c r="D650" s="139"/>
      <c r="E650" s="139"/>
      <c r="F650" s="147"/>
      <c r="G650" s="139"/>
      <c r="H650" s="139"/>
      <c r="I650" s="139"/>
    </row>
    <row r="651" ht="15.75" customHeight="1">
      <c r="A651" s="10"/>
      <c r="B651" s="139"/>
      <c r="C651" s="139"/>
      <c r="D651" s="139"/>
      <c r="E651" s="139"/>
      <c r="F651" s="147"/>
      <c r="G651" s="139"/>
      <c r="H651" s="139"/>
      <c r="I651" s="139"/>
    </row>
    <row r="652" ht="15.75" customHeight="1">
      <c r="A652" s="10"/>
      <c r="B652" s="139"/>
      <c r="C652" s="139"/>
      <c r="D652" s="139"/>
      <c r="E652" s="139"/>
      <c r="F652" s="147"/>
      <c r="G652" s="139"/>
      <c r="H652" s="139"/>
      <c r="I652" s="139"/>
    </row>
    <row r="653" ht="15.75" customHeight="1">
      <c r="A653" s="10"/>
      <c r="B653" s="139"/>
      <c r="C653" s="139"/>
      <c r="D653" s="139"/>
      <c r="E653" s="139"/>
      <c r="F653" s="147"/>
      <c r="G653" s="139"/>
      <c r="H653" s="139"/>
      <c r="I653" s="139"/>
    </row>
    <row r="654" ht="15.75" customHeight="1">
      <c r="A654" s="10"/>
      <c r="B654" s="139"/>
      <c r="C654" s="139"/>
      <c r="D654" s="139"/>
      <c r="E654" s="139"/>
      <c r="F654" s="147"/>
      <c r="G654" s="139"/>
      <c r="H654" s="139"/>
      <c r="I654" s="139"/>
    </row>
    <row r="655" ht="15.75" customHeight="1">
      <c r="A655" s="10"/>
      <c r="B655" s="139"/>
      <c r="C655" s="139"/>
      <c r="D655" s="139"/>
      <c r="E655" s="139"/>
      <c r="F655" s="147"/>
      <c r="G655" s="139"/>
      <c r="H655" s="139"/>
      <c r="I655" s="139"/>
    </row>
    <row r="656" ht="15.75" customHeight="1">
      <c r="A656" s="10"/>
      <c r="B656" s="139"/>
      <c r="C656" s="139"/>
      <c r="D656" s="139"/>
      <c r="E656" s="139"/>
      <c r="F656" s="147"/>
      <c r="G656" s="139"/>
      <c r="H656" s="139"/>
      <c r="I656" s="139"/>
    </row>
    <row r="657" ht="15.75" customHeight="1">
      <c r="A657" s="10"/>
      <c r="B657" s="139"/>
      <c r="C657" s="139"/>
      <c r="D657" s="139"/>
      <c r="E657" s="139"/>
      <c r="F657" s="147"/>
      <c r="G657" s="139"/>
      <c r="H657" s="139"/>
      <c r="I657" s="139"/>
    </row>
    <row r="658" ht="15.75" customHeight="1">
      <c r="A658" s="10"/>
      <c r="B658" s="139"/>
      <c r="C658" s="139"/>
      <c r="D658" s="139"/>
      <c r="E658" s="139"/>
      <c r="F658" s="147"/>
      <c r="G658" s="139"/>
      <c r="H658" s="139"/>
      <c r="I658" s="139"/>
    </row>
    <row r="659" ht="15.75" customHeight="1">
      <c r="A659" s="10"/>
      <c r="B659" s="139"/>
      <c r="C659" s="139"/>
      <c r="D659" s="139"/>
      <c r="E659" s="139"/>
      <c r="F659" s="147"/>
      <c r="G659" s="139"/>
      <c r="H659" s="139"/>
      <c r="I659" s="139"/>
    </row>
    <row r="660" ht="15.75" customHeight="1">
      <c r="A660" s="10"/>
      <c r="B660" s="139"/>
      <c r="C660" s="139"/>
      <c r="D660" s="139"/>
      <c r="E660" s="139"/>
      <c r="F660" s="147"/>
      <c r="G660" s="139"/>
      <c r="H660" s="139"/>
      <c r="I660" s="139"/>
    </row>
    <row r="661" ht="15.75" customHeight="1">
      <c r="A661" s="10"/>
      <c r="B661" s="139"/>
      <c r="C661" s="139"/>
      <c r="D661" s="139"/>
      <c r="E661" s="139"/>
      <c r="F661" s="147"/>
      <c r="G661" s="139"/>
      <c r="H661" s="139"/>
      <c r="I661" s="139"/>
    </row>
    <row r="662" ht="15.75" customHeight="1">
      <c r="A662" s="10"/>
      <c r="B662" s="139"/>
      <c r="C662" s="139"/>
      <c r="D662" s="139"/>
      <c r="E662" s="139"/>
      <c r="F662" s="147"/>
      <c r="G662" s="139"/>
      <c r="H662" s="139"/>
      <c r="I662" s="139"/>
    </row>
    <row r="663" ht="15.75" customHeight="1">
      <c r="A663" s="10"/>
      <c r="B663" s="139"/>
      <c r="C663" s="139"/>
      <c r="D663" s="139"/>
      <c r="E663" s="139"/>
      <c r="F663" s="147"/>
      <c r="G663" s="139"/>
      <c r="H663" s="139"/>
      <c r="I663" s="139"/>
    </row>
    <row r="664" ht="15.75" customHeight="1">
      <c r="A664" s="10"/>
      <c r="B664" s="139"/>
      <c r="C664" s="139"/>
      <c r="D664" s="139"/>
      <c r="E664" s="139"/>
      <c r="F664" s="147"/>
      <c r="G664" s="139"/>
      <c r="H664" s="139"/>
      <c r="I664" s="139"/>
    </row>
    <row r="665" ht="15.75" customHeight="1">
      <c r="A665" s="10"/>
      <c r="B665" s="139"/>
      <c r="C665" s="139"/>
      <c r="D665" s="139"/>
      <c r="E665" s="139"/>
      <c r="F665" s="147"/>
      <c r="G665" s="139"/>
      <c r="H665" s="139"/>
      <c r="I665" s="139"/>
    </row>
    <row r="666" ht="15.75" customHeight="1">
      <c r="A666" s="10"/>
      <c r="B666" s="139"/>
      <c r="C666" s="139"/>
      <c r="D666" s="139"/>
      <c r="E666" s="139"/>
      <c r="F666" s="147"/>
      <c r="G666" s="139"/>
      <c r="H666" s="139"/>
      <c r="I666" s="139"/>
    </row>
    <row r="667" ht="15.75" customHeight="1">
      <c r="A667" s="10"/>
      <c r="B667" s="139"/>
      <c r="C667" s="139"/>
      <c r="D667" s="139"/>
      <c r="E667" s="139"/>
      <c r="F667" s="147"/>
      <c r="G667" s="139"/>
      <c r="H667" s="139"/>
      <c r="I667" s="139"/>
    </row>
    <row r="668" ht="15.75" customHeight="1">
      <c r="A668" s="10"/>
      <c r="B668" s="139"/>
      <c r="C668" s="139"/>
      <c r="D668" s="139"/>
      <c r="E668" s="139"/>
      <c r="F668" s="147"/>
      <c r="G668" s="139"/>
      <c r="H668" s="139"/>
      <c r="I668" s="139"/>
    </row>
    <row r="669" ht="15.75" customHeight="1">
      <c r="A669" s="10"/>
      <c r="B669" s="139"/>
      <c r="C669" s="139"/>
      <c r="D669" s="139"/>
      <c r="E669" s="139"/>
      <c r="F669" s="147"/>
      <c r="G669" s="139"/>
      <c r="H669" s="139"/>
      <c r="I669" s="139"/>
    </row>
    <row r="670" ht="15.75" customHeight="1">
      <c r="A670" s="10"/>
      <c r="B670" s="139"/>
      <c r="C670" s="139"/>
      <c r="D670" s="139"/>
      <c r="E670" s="139"/>
      <c r="F670" s="147"/>
      <c r="G670" s="139"/>
      <c r="H670" s="139"/>
      <c r="I670" s="139"/>
    </row>
    <row r="671" ht="15.75" customHeight="1">
      <c r="A671" s="10"/>
      <c r="B671" s="139"/>
      <c r="C671" s="139"/>
      <c r="D671" s="139"/>
      <c r="E671" s="139"/>
      <c r="F671" s="147"/>
      <c r="G671" s="139"/>
      <c r="H671" s="139"/>
      <c r="I671" s="139"/>
    </row>
    <row r="672" ht="15.75" customHeight="1">
      <c r="A672" s="10"/>
      <c r="B672" s="139"/>
      <c r="C672" s="139"/>
      <c r="D672" s="139"/>
      <c r="E672" s="139"/>
      <c r="F672" s="147"/>
      <c r="G672" s="139"/>
      <c r="H672" s="139"/>
      <c r="I672" s="139"/>
    </row>
    <row r="673" ht="15.75" customHeight="1">
      <c r="A673" s="10"/>
      <c r="B673" s="139"/>
      <c r="C673" s="139"/>
      <c r="D673" s="139"/>
      <c r="E673" s="139"/>
      <c r="F673" s="147"/>
      <c r="G673" s="139"/>
      <c r="H673" s="139"/>
      <c r="I673" s="139"/>
    </row>
    <row r="674" ht="15.75" customHeight="1">
      <c r="A674" s="10"/>
      <c r="B674" s="139"/>
      <c r="C674" s="139"/>
      <c r="D674" s="139"/>
      <c r="E674" s="139"/>
      <c r="F674" s="147"/>
      <c r="G674" s="139"/>
      <c r="H674" s="139"/>
      <c r="I674" s="139"/>
    </row>
    <row r="675" ht="15.75" customHeight="1">
      <c r="A675" s="10"/>
      <c r="B675" s="139"/>
      <c r="C675" s="139"/>
      <c r="D675" s="139"/>
      <c r="E675" s="139"/>
      <c r="F675" s="147"/>
      <c r="G675" s="139"/>
      <c r="H675" s="139"/>
      <c r="I675" s="139"/>
    </row>
    <row r="676" ht="15.75" customHeight="1">
      <c r="A676" s="10"/>
      <c r="B676" s="139"/>
      <c r="C676" s="139"/>
      <c r="D676" s="139"/>
      <c r="E676" s="139"/>
      <c r="F676" s="147"/>
      <c r="G676" s="139"/>
      <c r="H676" s="139"/>
      <c r="I676" s="139"/>
    </row>
    <row r="677" ht="15.75" customHeight="1">
      <c r="A677" s="10"/>
      <c r="B677" s="139"/>
      <c r="C677" s="139"/>
      <c r="D677" s="139"/>
      <c r="E677" s="139"/>
      <c r="F677" s="147"/>
      <c r="G677" s="139"/>
      <c r="H677" s="139"/>
      <c r="I677" s="139"/>
    </row>
    <row r="678" ht="15.75" customHeight="1">
      <c r="A678" s="10"/>
      <c r="B678" s="139"/>
      <c r="C678" s="139"/>
      <c r="D678" s="139"/>
      <c r="E678" s="139"/>
      <c r="F678" s="147"/>
      <c r="G678" s="139"/>
      <c r="H678" s="139"/>
      <c r="I678" s="139"/>
    </row>
    <row r="679" ht="15.75" customHeight="1">
      <c r="A679" s="10"/>
      <c r="B679" s="139"/>
      <c r="C679" s="139"/>
      <c r="D679" s="139"/>
      <c r="E679" s="139"/>
      <c r="F679" s="147"/>
      <c r="G679" s="139"/>
      <c r="H679" s="139"/>
      <c r="I679" s="139"/>
    </row>
    <row r="680" ht="15.75" customHeight="1">
      <c r="A680" s="10"/>
      <c r="B680" s="139"/>
      <c r="C680" s="139"/>
      <c r="D680" s="139"/>
      <c r="E680" s="139"/>
      <c r="F680" s="147"/>
      <c r="G680" s="139"/>
      <c r="H680" s="139"/>
      <c r="I680" s="139"/>
    </row>
    <row r="681" ht="15.75" customHeight="1">
      <c r="A681" s="10"/>
      <c r="B681" s="139"/>
      <c r="C681" s="139"/>
      <c r="D681" s="139"/>
      <c r="E681" s="139"/>
      <c r="F681" s="147"/>
      <c r="G681" s="139"/>
      <c r="H681" s="139"/>
      <c r="I681" s="139"/>
    </row>
    <row r="682" ht="15.75" customHeight="1">
      <c r="A682" s="10"/>
      <c r="B682" s="139"/>
      <c r="C682" s="139"/>
      <c r="D682" s="139"/>
      <c r="E682" s="139"/>
      <c r="F682" s="147"/>
      <c r="G682" s="139"/>
      <c r="H682" s="139"/>
      <c r="I682" s="139"/>
    </row>
    <row r="683" ht="15.75" customHeight="1">
      <c r="A683" s="10"/>
      <c r="B683" s="139"/>
      <c r="C683" s="139"/>
      <c r="D683" s="139"/>
      <c r="E683" s="139"/>
      <c r="F683" s="147"/>
      <c r="G683" s="139"/>
      <c r="H683" s="139"/>
      <c r="I683" s="139"/>
    </row>
    <row r="684" ht="15.75" customHeight="1">
      <c r="A684" s="10"/>
      <c r="B684" s="139"/>
      <c r="C684" s="139"/>
      <c r="D684" s="139"/>
      <c r="E684" s="139"/>
      <c r="F684" s="147"/>
      <c r="G684" s="139"/>
      <c r="H684" s="139"/>
      <c r="I684" s="139"/>
    </row>
    <row r="685" ht="15.75" customHeight="1">
      <c r="A685" s="10"/>
      <c r="B685" s="139"/>
      <c r="C685" s="139"/>
      <c r="D685" s="139"/>
      <c r="E685" s="139"/>
      <c r="F685" s="147"/>
      <c r="G685" s="139"/>
      <c r="H685" s="139"/>
      <c r="I685" s="139"/>
    </row>
    <row r="686" ht="15.75" customHeight="1">
      <c r="A686" s="10"/>
      <c r="B686" s="139"/>
      <c r="C686" s="139"/>
      <c r="D686" s="139"/>
      <c r="E686" s="139"/>
      <c r="F686" s="147"/>
      <c r="G686" s="139"/>
      <c r="H686" s="139"/>
      <c r="I686" s="139"/>
    </row>
    <row r="687" ht="15.75" customHeight="1">
      <c r="A687" s="10"/>
      <c r="B687" s="139"/>
      <c r="C687" s="139"/>
      <c r="D687" s="139"/>
      <c r="E687" s="139"/>
      <c r="F687" s="147"/>
      <c r="G687" s="139"/>
      <c r="H687" s="139"/>
      <c r="I687" s="139"/>
    </row>
    <row r="688" ht="15.75" customHeight="1">
      <c r="A688" s="10"/>
      <c r="B688" s="139"/>
      <c r="C688" s="139"/>
      <c r="D688" s="139"/>
      <c r="E688" s="139"/>
      <c r="F688" s="147"/>
      <c r="G688" s="139"/>
      <c r="H688" s="139"/>
      <c r="I688" s="139"/>
    </row>
    <row r="689" ht="15.75" customHeight="1">
      <c r="A689" s="10"/>
      <c r="B689" s="139"/>
      <c r="C689" s="139"/>
      <c r="D689" s="139"/>
      <c r="E689" s="139"/>
      <c r="F689" s="147"/>
      <c r="G689" s="139"/>
      <c r="H689" s="139"/>
      <c r="I689" s="139"/>
    </row>
    <row r="690" ht="15.75" customHeight="1">
      <c r="A690" s="10"/>
      <c r="B690" s="139"/>
      <c r="C690" s="139"/>
      <c r="D690" s="139"/>
      <c r="E690" s="139"/>
      <c r="F690" s="147"/>
      <c r="G690" s="139"/>
      <c r="H690" s="139"/>
      <c r="I690" s="139"/>
    </row>
    <row r="691" ht="15.75" customHeight="1">
      <c r="A691" s="10"/>
      <c r="B691" s="139"/>
      <c r="C691" s="139"/>
      <c r="D691" s="139"/>
      <c r="E691" s="139"/>
      <c r="F691" s="147"/>
      <c r="G691" s="139"/>
      <c r="H691" s="139"/>
      <c r="I691" s="139"/>
    </row>
    <row r="692" ht="15.75" customHeight="1">
      <c r="A692" s="10"/>
      <c r="B692" s="139"/>
      <c r="C692" s="139"/>
      <c r="D692" s="139"/>
      <c r="E692" s="139"/>
      <c r="F692" s="147"/>
      <c r="G692" s="139"/>
      <c r="H692" s="139"/>
      <c r="I692" s="139"/>
    </row>
    <row r="693" ht="15.75" customHeight="1">
      <c r="A693" s="10"/>
      <c r="B693" s="139"/>
      <c r="C693" s="139"/>
      <c r="D693" s="139"/>
      <c r="E693" s="139"/>
      <c r="F693" s="147"/>
      <c r="G693" s="139"/>
      <c r="H693" s="139"/>
      <c r="I693" s="139"/>
    </row>
    <row r="694" ht="15.75" customHeight="1">
      <c r="A694" s="10"/>
      <c r="B694" s="139"/>
      <c r="C694" s="139"/>
      <c r="D694" s="139"/>
      <c r="E694" s="139"/>
      <c r="F694" s="147"/>
      <c r="G694" s="139"/>
      <c r="H694" s="139"/>
      <c r="I694" s="139"/>
    </row>
    <row r="695" ht="15.75" customHeight="1">
      <c r="A695" s="10"/>
      <c r="B695" s="139"/>
      <c r="C695" s="139"/>
      <c r="D695" s="139"/>
      <c r="E695" s="139"/>
      <c r="F695" s="147"/>
      <c r="G695" s="139"/>
      <c r="H695" s="139"/>
      <c r="I695" s="139"/>
    </row>
    <row r="696" ht="15.75" customHeight="1">
      <c r="A696" s="10"/>
      <c r="B696" s="139"/>
      <c r="C696" s="139"/>
      <c r="D696" s="139"/>
      <c r="E696" s="139"/>
      <c r="F696" s="147"/>
      <c r="G696" s="139"/>
      <c r="H696" s="139"/>
      <c r="I696" s="139"/>
    </row>
    <row r="697" ht="15.75" customHeight="1">
      <c r="A697" s="10"/>
      <c r="B697" s="139"/>
      <c r="C697" s="139"/>
      <c r="D697" s="139"/>
      <c r="E697" s="139"/>
      <c r="F697" s="147"/>
      <c r="G697" s="139"/>
      <c r="H697" s="139"/>
      <c r="I697" s="139"/>
    </row>
    <row r="698" ht="15.75" customHeight="1">
      <c r="A698" s="10"/>
      <c r="B698" s="139"/>
      <c r="C698" s="139"/>
      <c r="D698" s="139"/>
      <c r="E698" s="139"/>
      <c r="F698" s="147"/>
      <c r="G698" s="139"/>
      <c r="H698" s="139"/>
      <c r="I698" s="139"/>
    </row>
    <row r="699" ht="15.75" customHeight="1">
      <c r="A699" s="10"/>
      <c r="B699" s="139"/>
      <c r="C699" s="139"/>
      <c r="D699" s="139"/>
      <c r="E699" s="139"/>
      <c r="F699" s="147"/>
      <c r="G699" s="139"/>
      <c r="H699" s="139"/>
      <c r="I699" s="139"/>
    </row>
    <row r="700" ht="15.75" customHeight="1">
      <c r="A700" s="10"/>
      <c r="B700" s="139"/>
      <c r="C700" s="139"/>
      <c r="D700" s="139"/>
      <c r="E700" s="139"/>
      <c r="F700" s="147"/>
      <c r="G700" s="139"/>
      <c r="H700" s="139"/>
      <c r="I700" s="139"/>
    </row>
    <row r="701" ht="15.75" customHeight="1">
      <c r="A701" s="10"/>
      <c r="B701" s="139"/>
      <c r="C701" s="139"/>
      <c r="D701" s="139"/>
      <c r="E701" s="139"/>
      <c r="F701" s="147"/>
      <c r="G701" s="139"/>
      <c r="H701" s="139"/>
      <c r="I701" s="139"/>
    </row>
    <row r="702" ht="15.75" customHeight="1">
      <c r="A702" s="10"/>
      <c r="B702" s="139"/>
      <c r="C702" s="139"/>
      <c r="D702" s="139"/>
      <c r="E702" s="139"/>
      <c r="F702" s="147"/>
      <c r="G702" s="139"/>
      <c r="H702" s="139"/>
      <c r="I702" s="139"/>
    </row>
    <row r="703" ht="15.75" customHeight="1">
      <c r="A703" s="10"/>
      <c r="B703" s="139"/>
      <c r="C703" s="139"/>
      <c r="D703" s="139"/>
      <c r="E703" s="139"/>
      <c r="F703" s="147"/>
      <c r="G703" s="139"/>
      <c r="H703" s="139"/>
      <c r="I703" s="139"/>
    </row>
    <row r="704" ht="15.75" customHeight="1">
      <c r="A704" s="10"/>
      <c r="B704" s="139"/>
      <c r="C704" s="139"/>
      <c r="D704" s="139"/>
      <c r="E704" s="139"/>
      <c r="F704" s="147"/>
      <c r="G704" s="139"/>
      <c r="H704" s="139"/>
      <c r="I704" s="139"/>
    </row>
    <row r="705" ht="15.75" customHeight="1">
      <c r="A705" s="10"/>
      <c r="B705" s="139"/>
      <c r="C705" s="139"/>
      <c r="D705" s="139"/>
      <c r="E705" s="139"/>
      <c r="F705" s="147"/>
      <c r="G705" s="139"/>
      <c r="H705" s="139"/>
      <c r="I705" s="139"/>
    </row>
    <row r="706" ht="15.75" customHeight="1">
      <c r="A706" s="10"/>
      <c r="B706" s="139"/>
      <c r="C706" s="139"/>
      <c r="D706" s="139"/>
      <c r="E706" s="139"/>
      <c r="F706" s="147"/>
      <c r="G706" s="139"/>
      <c r="H706" s="139"/>
      <c r="I706" s="139"/>
    </row>
    <row r="707" ht="15.75" customHeight="1">
      <c r="A707" s="10"/>
      <c r="B707" s="139"/>
      <c r="C707" s="139"/>
      <c r="D707" s="139"/>
      <c r="E707" s="139"/>
      <c r="F707" s="147"/>
      <c r="G707" s="139"/>
      <c r="H707" s="139"/>
      <c r="I707" s="139"/>
    </row>
    <row r="708" ht="15.75" customHeight="1">
      <c r="A708" s="10"/>
      <c r="B708" s="139"/>
      <c r="C708" s="139"/>
      <c r="D708" s="139"/>
      <c r="E708" s="139"/>
      <c r="F708" s="147"/>
      <c r="G708" s="139"/>
      <c r="H708" s="139"/>
      <c r="I708" s="139"/>
    </row>
    <row r="709" ht="15.75" customHeight="1">
      <c r="A709" s="10"/>
      <c r="B709" s="139"/>
      <c r="C709" s="139"/>
      <c r="D709" s="139"/>
      <c r="E709" s="139"/>
      <c r="F709" s="147"/>
      <c r="G709" s="139"/>
      <c r="H709" s="139"/>
      <c r="I709" s="139"/>
    </row>
    <row r="710" ht="15.75" customHeight="1">
      <c r="A710" s="10"/>
      <c r="B710" s="139"/>
      <c r="C710" s="139"/>
      <c r="D710" s="139"/>
      <c r="E710" s="139"/>
      <c r="F710" s="147"/>
      <c r="G710" s="139"/>
      <c r="H710" s="139"/>
      <c r="I710" s="139"/>
    </row>
    <row r="711" ht="15.75" customHeight="1">
      <c r="A711" s="10"/>
      <c r="B711" s="139"/>
      <c r="C711" s="139"/>
      <c r="D711" s="139"/>
      <c r="E711" s="139"/>
      <c r="F711" s="147"/>
      <c r="G711" s="139"/>
      <c r="H711" s="139"/>
      <c r="I711" s="139"/>
    </row>
    <row r="712" ht="15.75" customHeight="1">
      <c r="A712" s="10"/>
      <c r="B712" s="139"/>
      <c r="C712" s="139"/>
      <c r="D712" s="139"/>
      <c r="E712" s="139"/>
      <c r="F712" s="147"/>
      <c r="G712" s="139"/>
      <c r="H712" s="139"/>
      <c r="I712" s="139"/>
    </row>
    <row r="713" ht="15.75" customHeight="1">
      <c r="A713" s="10"/>
      <c r="B713" s="139"/>
      <c r="C713" s="139"/>
      <c r="D713" s="139"/>
      <c r="E713" s="139"/>
      <c r="F713" s="147"/>
      <c r="G713" s="139"/>
      <c r="H713" s="139"/>
      <c r="I713" s="139"/>
    </row>
    <row r="714" ht="15.75" customHeight="1">
      <c r="A714" s="10"/>
      <c r="B714" s="139"/>
      <c r="C714" s="139"/>
      <c r="D714" s="139"/>
      <c r="E714" s="139"/>
      <c r="F714" s="147"/>
      <c r="G714" s="139"/>
      <c r="H714" s="139"/>
      <c r="I714" s="139"/>
    </row>
    <row r="715" ht="15.75" customHeight="1">
      <c r="A715" s="10"/>
      <c r="B715" s="139"/>
      <c r="C715" s="139"/>
      <c r="D715" s="139"/>
      <c r="E715" s="139"/>
      <c r="F715" s="147"/>
      <c r="G715" s="139"/>
      <c r="H715" s="139"/>
      <c r="I715" s="139"/>
    </row>
    <row r="716" ht="15.75" customHeight="1">
      <c r="A716" s="10"/>
      <c r="B716" s="139"/>
      <c r="C716" s="139"/>
      <c r="D716" s="139"/>
      <c r="E716" s="139"/>
      <c r="F716" s="147"/>
      <c r="G716" s="139"/>
      <c r="H716" s="139"/>
      <c r="I716" s="139"/>
    </row>
    <row r="717" ht="15.75" customHeight="1">
      <c r="A717" s="10"/>
      <c r="B717" s="139"/>
      <c r="C717" s="139"/>
      <c r="D717" s="139"/>
      <c r="E717" s="139"/>
      <c r="F717" s="147"/>
      <c r="G717" s="139"/>
      <c r="H717" s="139"/>
      <c r="I717" s="139"/>
    </row>
    <row r="718" ht="15.75" customHeight="1">
      <c r="A718" s="10"/>
      <c r="B718" s="139"/>
      <c r="C718" s="139"/>
      <c r="D718" s="139"/>
      <c r="E718" s="139"/>
      <c r="F718" s="147"/>
      <c r="G718" s="139"/>
      <c r="H718" s="139"/>
      <c r="I718" s="139"/>
    </row>
    <row r="719" ht="15.75" customHeight="1">
      <c r="A719" s="10"/>
      <c r="B719" s="139"/>
      <c r="C719" s="139"/>
      <c r="D719" s="139"/>
      <c r="E719" s="139"/>
      <c r="F719" s="147"/>
      <c r="G719" s="139"/>
      <c r="H719" s="139"/>
      <c r="I719" s="139"/>
    </row>
    <row r="720" ht="15.75" customHeight="1">
      <c r="A720" s="10"/>
      <c r="B720" s="139"/>
      <c r="C720" s="139"/>
      <c r="D720" s="139"/>
      <c r="E720" s="139"/>
      <c r="F720" s="147"/>
      <c r="G720" s="139"/>
      <c r="H720" s="139"/>
      <c r="I720" s="139"/>
    </row>
    <row r="721" ht="15.75" customHeight="1">
      <c r="A721" s="10"/>
      <c r="B721" s="139"/>
      <c r="C721" s="139"/>
      <c r="D721" s="139"/>
      <c r="E721" s="139"/>
      <c r="F721" s="147"/>
      <c r="G721" s="139"/>
      <c r="H721" s="139"/>
      <c r="I721" s="139"/>
    </row>
    <row r="722" ht="15.75" customHeight="1">
      <c r="A722" s="10"/>
      <c r="B722" s="139"/>
      <c r="C722" s="139"/>
      <c r="D722" s="139"/>
      <c r="E722" s="139"/>
      <c r="F722" s="147"/>
      <c r="G722" s="139"/>
      <c r="H722" s="139"/>
      <c r="I722" s="139"/>
    </row>
    <row r="723" ht="15.75" customHeight="1">
      <c r="A723" s="10"/>
      <c r="B723" s="139"/>
      <c r="C723" s="139"/>
      <c r="D723" s="139"/>
      <c r="E723" s="139"/>
      <c r="F723" s="147"/>
      <c r="G723" s="139"/>
      <c r="H723" s="139"/>
      <c r="I723" s="139"/>
    </row>
    <row r="724" ht="15.75" customHeight="1">
      <c r="A724" s="10"/>
      <c r="B724" s="139"/>
      <c r="C724" s="139"/>
      <c r="D724" s="139"/>
      <c r="E724" s="139"/>
      <c r="F724" s="147"/>
      <c r="G724" s="139"/>
      <c r="H724" s="139"/>
      <c r="I724" s="139"/>
    </row>
    <row r="725" ht="15.75" customHeight="1">
      <c r="A725" s="10"/>
      <c r="B725" s="139"/>
      <c r="C725" s="139"/>
      <c r="D725" s="139"/>
      <c r="E725" s="139"/>
      <c r="F725" s="147"/>
      <c r="G725" s="139"/>
      <c r="H725" s="139"/>
      <c r="I725" s="139"/>
    </row>
    <row r="726" ht="15.75" customHeight="1">
      <c r="A726" s="10"/>
      <c r="B726" s="139"/>
      <c r="C726" s="139"/>
      <c r="D726" s="139"/>
      <c r="E726" s="139"/>
      <c r="F726" s="147"/>
      <c r="G726" s="139"/>
      <c r="H726" s="139"/>
      <c r="I726" s="139"/>
    </row>
    <row r="727" ht="15.75" customHeight="1">
      <c r="A727" s="10"/>
      <c r="B727" s="139"/>
      <c r="C727" s="139"/>
      <c r="D727" s="139"/>
      <c r="E727" s="139"/>
      <c r="F727" s="147"/>
      <c r="G727" s="139"/>
      <c r="H727" s="139"/>
      <c r="I727" s="139"/>
    </row>
    <row r="728" ht="15.75" customHeight="1">
      <c r="A728" s="10"/>
      <c r="B728" s="139"/>
      <c r="C728" s="139"/>
      <c r="D728" s="139"/>
      <c r="E728" s="139"/>
      <c r="F728" s="147"/>
      <c r="G728" s="139"/>
      <c r="H728" s="139"/>
      <c r="I728" s="139"/>
    </row>
    <row r="729" ht="15.75" customHeight="1">
      <c r="A729" s="10"/>
      <c r="B729" s="139"/>
      <c r="C729" s="139"/>
      <c r="D729" s="139"/>
      <c r="E729" s="139"/>
      <c r="F729" s="147"/>
      <c r="G729" s="139"/>
      <c r="H729" s="139"/>
      <c r="I729" s="139"/>
    </row>
    <row r="730" ht="15.75" customHeight="1">
      <c r="A730" s="10"/>
      <c r="B730" s="139"/>
      <c r="C730" s="139"/>
      <c r="D730" s="139"/>
      <c r="E730" s="139"/>
      <c r="F730" s="147"/>
      <c r="G730" s="139"/>
      <c r="H730" s="139"/>
      <c r="I730" s="139"/>
    </row>
    <row r="731" ht="15.75" customHeight="1">
      <c r="A731" s="10"/>
      <c r="B731" s="139"/>
      <c r="C731" s="139"/>
      <c r="D731" s="139"/>
      <c r="E731" s="139"/>
      <c r="F731" s="147"/>
      <c r="G731" s="139"/>
      <c r="H731" s="139"/>
      <c r="I731" s="139"/>
    </row>
    <row r="732" ht="15.75" customHeight="1">
      <c r="A732" s="10"/>
      <c r="B732" s="139"/>
      <c r="C732" s="139"/>
      <c r="D732" s="139"/>
      <c r="E732" s="139"/>
      <c r="F732" s="147"/>
      <c r="G732" s="139"/>
      <c r="H732" s="139"/>
      <c r="I732" s="139"/>
    </row>
    <row r="733" ht="15.75" customHeight="1">
      <c r="A733" s="10"/>
      <c r="B733" s="139"/>
      <c r="C733" s="139"/>
      <c r="D733" s="139"/>
      <c r="E733" s="139"/>
      <c r="F733" s="147"/>
      <c r="G733" s="139"/>
      <c r="H733" s="139"/>
      <c r="I733" s="139"/>
    </row>
    <row r="734" ht="15.75" customHeight="1">
      <c r="A734" s="10"/>
      <c r="B734" s="139"/>
      <c r="C734" s="139"/>
      <c r="D734" s="139"/>
      <c r="E734" s="139"/>
      <c r="F734" s="147"/>
      <c r="G734" s="139"/>
      <c r="H734" s="139"/>
      <c r="I734" s="139"/>
    </row>
    <row r="735" ht="15.75" customHeight="1">
      <c r="A735" s="10"/>
      <c r="B735" s="139"/>
      <c r="C735" s="139"/>
      <c r="D735" s="139"/>
      <c r="E735" s="139"/>
      <c r="F735" s="147"/>
      <c r="G735" s="139"/>
      <c r="H735" s="139"/>
      <c r="I735" s="139"/>
    </row>
    <row r="736" ht="15.75" customHeight="1">
      <c r="A736" s="10"/>
      <c r="B736" s="139"/>
      <c r="C736" s="139"/>
      <c r="D736" s="139"/>
      <c r="E736" s="139"/>
      <c r="F736" s="147"/>
      <c r="G736" s="139"/>
      <c r="H736" s="139"/>
      <c r="I736" s="139"/>
    </row>
    <row r="737" ht="15.75" customHeight="1">
      <c r="A737" s="10"/>
      <c r="B737" s="139"/>
      <c r="C737" s="139"/>
      <c r="D737" s="139"/>
      <c r="E737" s="139"/>
      <c r="F737" s="147"/>
      <c r="G737" s="139"/>
      <c r="H737" s="139"/>
      <c r="I737" s="139"/>
    </row>
    <row r="738" ht="15.75" customHeight="1">
      <c r="A738" s="10"/>
      <c r="B738" s="139"/>
      <c r="C738" s="139"/>
      <c r="D738" s="139"/>
      <c r="E738" s="139"/>
      <c r="F738" s="147"/>
      <c r="G738" s="139"/>
      <c r="H738" s="139"/>
      <c r="I738" s="139"/>
    </row>
    <row r="739" ht="15.75" customHeight="1">
      <c r="A739" s="10"/>
      <c r="B739" s="139"/>
      <c r="C739" s="139"/>
      <c r="D739" s="139"/>
      <c r="E739" s="139"/>
      <c r="F739" s="147"/>
      <c r="G739" s="139"/>
      <c r="H739" s="139"/>
      <c r="I739" s="139"/>
    </row>
    <row r="740" ht="15.75" customHeight="1">
      <c r="A740" s="10"/>
      <c r="B740" s="139"/>
      <c r="C740" s="139"/>
      <c r="D740" s="139"/>
      <c r="E740" s="139"/>
      <c r="F740" s="147"/>
      <c r="G740" s="139"/>
      <c r="H740" s="139"/>
      <c r="I740" s="139"/>
    </row>
    <row r="741" ht="15.75" customHeight="1">
      <c r="A741" s="10"/>
      <c r="B741" s="139"/>
      <c r="C741" s="139"/>
      <c r="D741" s="139"/>
      <c r="E741" s="139"/>
      <c r="F741" s="147"/>
      <c r="G741" s="139"/>
      <c r="H741" s="139"/>
      <c r="I741" s="139"/>
    </row>
    <row r="742" ht="15.75" customHeight="1">
      <c r="A742" s="10"/>
      <c r="B742" s="139"/>
      <c r="C742" s="139"/>
      <c r="D742" s="139"/>
      <c r="E742" s="139"/>
      <c r="F742" s="147"/>
      <c r="G742" s="139"/>
      <c r="H742" s="139"/>
      <c r="I742" s="139"/>
    </row>
    <row r="743" ht="15.75" customHeight="1">
      <c r="A743" s="10"/>
      <c r="B743" s="139"/>
      <c r="C743" s="139"/>
      <c r="D743" s="139"/>
      <c r="E743" s="139"/>
      <c r="F743" s="147"/>
      <c r="G743" s="139"/>
      <c r="H743" s="139"/>
      <c r="I743" s="139"/>
    </row>
    <row r="744" ht="15.75" customHeight="1">
      <c r="A744" s="10"/>
      <c r="B744" s="139"/>
      <c r="C744" s="139"/>
      <c r="D744" s="139"/>
      <c r="E744" s="139"/>
      <c r="F744" s="147"/>
      <c r="G744" s="139"/>
      <c r="H744" s="139"/>
      <c r="I744" s="139"/>
    </row>
    <row r="745" ht="15.75" customHeight="1">
      <c r="A745" s="10"/>
      <c r="B745" s="139"/>
      <c r="C745" s="139"/>
      <c r="D745" s="139"/>
      <c r="E745" s="139"/>
      <c r="F745" s="147"/>
      <c r="G745" s="139"/>
      <c r="H745" s="139"/>
      <c r="I745" s="139"/>
    </row>
    <row r="746" ht="15.75" customHeight="1">
      <c r="A746" s="10"/>
      <c r="B746" s="139"/>
      <c r="C746" s="139"/>
      <c r="D746" s="139"/>
      <c r="E746" s="139"/>
      <c r="F746" s="147"/>
      <c r="G746" s="139"/>
      <c r="H746" s="139"/>
      <c r="I746" s="139"/>
    </row>
    <row r="747" ht="15.75" customHeight="1">
      <c r="A747" s="10"/>
      <c r="B747" s="139"/>
      <c r="C747" s="139"/>
      <c r="D747" s="139"/>
      <c r="E747" s="139"/>
      <c r="F747" s="147"/>
      <c r="G747" s="139"/>
      <c r="H747" s="139"/>
      <c r="I747" s="139"/>
    </row>
    <row r="748" ht="15.75" customHeight="1">
      <c r="A748" s="10"/>
      <c r="B748" s="139"/>
      <c r="C748" s="139"/>
      <c r="D748" s="139"/>
      <c r="E748" s="139"/>
      <c r="F748" s="147"/>
      <c r="G748" s="139"/>
      <c r="H748" s="139"/>
      <c r="I748" s="139"/>
    </row>
    <row r="749" ht="15.75" customHeight="1">
      <c r="A749" s="10"/>
      <c r="B749" s="139"/>
      <c r="C749" s="139"/>
      <c r="D749" s="139"/>
      <c r="E749" s="139"/>
      <c r="F749" s="147"/>
      <c r="G749" s="139"/>
      <c r="H749" s="139"/>
      <c r="I749" s="139"/>
    </row>
    <row r="750" ht="15.75" customHeight="1">
      <c r="A750" s="10"/>
      <c r="B750" s="139"/>
      <c r="C750" s="139"/>
      <c r="D750" s="139"/>
      <c r="E750" s="139"/>
      <c r="F750" s="147"/>
      <c r="G750" s="139"/>
      <c r="H750" s="139"/>
      <c r="I750" s="139"/>
    </row>
    <row r="751" ht="15.75" customHeight="1">
      <c r="A751" s="10"/>
      <c r="B751" s="139"/>
      <c r="C751" s="139"/>
      <c r="D751" s="139"/>
      <c r="E751" s="139"/>
      <c r="F751" s="147"/>
      <c r="G751" s="139"/>
      <c r="H751" s="139"/>
      <c r="I751" s="139"/>
    </row>
    <row r="752" ht="15.75" customHeight="1">
      <c r="A752" s="10"/>
      <c r="B752" s="139"/>
      <c r="C752" s="139"/>
      <c r="D752" s="139"/>
      <c r="E752" s="139"/>
      <c r="F752" s="147"/>
      <c r="G752" s="139"/>
      <c r="H752" s="139"/>
      <c r="I752" s="139"/>
    </row>
    <row r="753" ht="15.75" customHeight="1">
      <c r="A753" s="10"/>
      <c r="B753" s="139"/>
      <c r="C753" s="139"/>
      <c r="D753" s="139"/>
      <c r="E753" s="139"/>
      <c r="F753" s="147"/>
      <c r="G753" s="139"/>
      <c r="H753" s="139"/>
      <c r="I753" s="139"/>
    </row>
    <row r="754" ht="15.75" customHeight="1">
      <c r="A754" s="10"/>
      <c r="B754" s="139"/>
      <c r="C754" s="139"/>
      <c r="D754" s="139"/>
      <c r="E754" s="139"/>
      <c r="F754" s="147"/>
      <c r="G754" s="139"/>
      <c r="H754" s="139"/>
      <c r="I754" s="139"/>
    </row>
    <row r="755" ht="15.75" customHeight="1">
      <c r="A755" s="10"/>
      <c r="B755" s="139"/>
      <c r="C755" s="139"/>
      <c r="D755" s="139"/>
      <c r="E755" s="139"/>
      <c r="F755" s="147"/>
      <c r="G755" s="139"/>
      <c r="H755" s="139"/>
      <c r="I755" s="139"/>
    </row>
    <row r="756" ht="15.75" customHeight="1">
      <c r="A756" s="10"/>
      <c r="B756" s="139"/>
      <c r="C756" s="139"/>
      <c r="D756" s="139"/>
      <c r="E756" s="139"/>
      <c r="F756" s="147"/>
      <c r="G756" s="139"/>
      <c r="H756" s="139"/>
      <c r="I756" s="139"/>
    </row>
    <row r="757" ht="15.75" customHeight="1">
      <c r="A757" s="10"/>
      <c r="B757" s="139"/>
      <c r="C757" s="139"/>
      <c r="D757" s="139"/>
      <c r="E757" s="139"/>
      <c r="F757" s="147"/>
      <c r="G757" s="139"/>
      <c r="H757" s="139"/>
      <c r="I757" s="139"/>
    </row>
    <row r="758" ht="15.75" customHeight="1">
      <c r="A758" s="10"/>
      <c r="B758" s="139"/>
      <c r="C758" s="139"/>
      <c r="D758" s="139"/>
      <c r="E758" s="139"/>
      <c r="F758" s="147"/>
      <c r="G758" s="139"/>
      <c r="H758" s="139"/>
      <c r="I758" s="139"/>
    </row>
    <row r="759" ht="15.75" customHeight="1">
      <c r="A759" s="10"/>
      <c r="B759" s="139"/>
      <c r="C759" s="139"/>
      <c r="D759" s="139"/>
      <c r="E759" s="139"/>
      <c r="F759" s="147"/>
      <c r="G759" s="139"/>
      <c r="H759" s="139"/>
      <c r="I759" s="139"/>
    </row>
    <row r="760" ht="15.75" customHeight="1">
      <c r="A760" s="10"/>
      <c r="B760" s="139"/>
      <c r="C760" s="139"/>
      <c r="D760" s="139"/>
      <c r="E760" s="139"/>
      <c r="F760" s="147"/>
      <c r="G760" s="139"/>
      <c r="H760" s="139"/>
      <c r="I760" s="139"/>
    </row>
    <row r="761" ht="15.75" customHeight="1">
      <c r="A761" s="10"/>
      <c r="B761" s="139"/>
      <c r="C761" s="139"/>
      <c r="D761" s="139"/>
      <c r="E761" s="139"/>
      <c r="F761" s="147"/>
      <c r="G761" s="139"/>
      <c r="H761" s="139"/>
      <c r="I761" s="139"/>
    </row>
    <row r="762" ht="15.75" customHeight="1">
      <c r="A762" s="10"/>
      <c r="B762" s="139"/>
      <c r="C762" s="139"/>
      <c r="D762" s="139"/>
      <c r="E762" s="139"/>
      <c r="F762" s="147"/>
      <c r="G762" s="139"/>
      <c r="H762" s="139"/>
      <c r="I762" s="139"/>
    </row>
    <row r="763" ht="15.75" customHeight="1">
      <c r="A763" s="10"/>
      <c r="B763" s="139"/>
      <c r="C763" s="139"/>
      <c r="D763" s="139"/>
      <c r="E763" s="139"/>
      <c r="F763" s="147"/>
      <c r="G763" s="139"/>
      <c r="H763" s="139"/>
      <c r="I763" s="139"/>
    </row>
    <row r="764" ht="15.75" customHeight="1">
      <c r="A764" s="10"/>
      <c r="B764" s="139"/>
      <c r="C764" s="139"/>
      <c r="D764" s="139"/>
      <c r="E764" s="139"/>
      <c r="F764" s="147"/>
      <c r="G764" s="139"/>
      <c r="H764" s="139"/>
      <c r="I764" s="139"/>
    </row>
    <row r="765" ht="15.75" customHeight="1">
      <c r="A765" s="10"/>
      <c r="B765" s="139"/>
      <c r="C765" s="139"/>
      <c r="D765" s="139"/>
      <c r="E765" s="139"/>
      <c r="F765" s="147"/>
      <c r="G765" s="139"/>
      <c r="H765" s="139"/>
      <c r="I765" s="139"/>
    </row>
    <row r="766" ht="15.75" customHeight="1">
      <c r="A766" s="10"/>
      <c r="B766" s="139"/>
      <c r="C766" s="139"/>
      <c r="D766" s="139"/>
      <c r="E766" s="139"/>
      <c r="F766" s="147"/>
      <c r="G766" s="139"/>
      <c r="H766" s="139"/>
      <c r="I766" s="139"/>
    </row>
    <row r="767" ht="15.75" customHeight="1">
      <c r="A767" s="10"/>
      <c r="B767" s="139"/>
      <c r="C767" s="139"/>
      <c r="D767" s="139"/>
      <c r="E767" s="139"/>
      <c r="F767" s="147"/>
      <c r="G767" s="139"/>
      <c r="H767" s="139"/>
      <c r="I767" s="139"/>
    </row>
    <row r="768" ht="15.75" customHeight="1">
      <c r="A768" s="10"/>
      <c r="B768" s="139"/>
      <c r="C768" s="139"/>
      <c r="D768" s="139"/>
      <c r="E768" s="139"/>
      <c r="F768" s="147"/>
      <c r="G768" s="139"/>
      <c r="H768" s="139"/>
      <c r="I768" s="139"/>
    </row>
    <row r="769" ht="15.75" customHeight="1">
      <c r="A769" s="10"/>
      <c r="B769" s="139"/>
      <c r="C769" s="139"/>
      <c r="D769" s="139"/>
      <c r="E769" s="139"/>
      <c r="F769" s="147"/>
      <c r="G769" s="139"/>
      <c r="H769" s="139"/>
      <c r="I769" s="139"/>
    </row>
    <row r="770" ht="15.75" customHeight="1">
      <c r="A770" s="10"/>
      <c r="B770" s="139"/>
      <c r="C770" s="139"/>
      <c r="D770" s="139"/>
      <c r="E770" s="139"/>
      <c r="F770" s="147"/>
      <c r="G770" s="139"/>
      <c r="H770" s="139"/>
      <c r="I770" s="139"/>
    </row>
    <row r="771" ht="15.75" customHeight="1">
      <c r="A771" s="10"/>
      <c r="B771" s="139"/>
      <c r="C771" s="139"/>
      <c r="D771" s="139"/>
      <c r="E771" s="139"/>
      <c r="F771" s="147"/>
      <c r="G771" s="139"/>
      <c r="H771" s="139"/>
      <c r="I771" s="139"/>
    </row>
    <row r="772" ht="15.75" customHeight="1">
      <c r="A772" s="10"/>
      <c r="B772" s="139"/>
      <c r="C772" s="139"/>
      <c r="D772" s="139"/>
      <c r="E772" s="139"/>
      <c r="F772" s="147"/>
      <c r="G772" s="139"/>
      <c r="H772" s="139"/>
      <c r="I772" s="139"/>
    </row>
    <row r="773" ht="15.75" customHeight="1">
      <c r="A773" s="10"/>
      <c r="B773" s="139"/>
      <c r="C773" s="139"/>
      <c r="D773" s="139"/>
      <c r="E773" s="139"/>
      <c r="F773" s="147"/>
      <c r="G773" s="139"/>
      <c r="H773" s="139"/>
      <c r="I773" s="139"/>
    </row>
    <row r="774" ht="15.75" customHeight="1">
      <c r="A774" s="10"/>
      <c r="B774" s="139"/>
      <c r="C774" s="139"/>
      <c r="D774" s="139"/>
      <c r="E774" s="139"/>
      <c r="F774" s="147"/>
      <c r="G774" s="139"/>
      <c r="H774" s="139"/>
      <c r="I774" s="139"/>
    </row>
    <row r="775" ht="15.75" customHeight="1">
      <c r="A775" s="10"/>
      <c r="B775" s="139"/>
      <c r="C775" s="139"/>
      <c r="D775" s="139"/>
      <c r="E775" s="139"/>
      <c r="F775" s="147"/>
      <c r="G775" s="139"/>
      <c r="H775" s="139"/>
      <c r="I775" s="139"/>
    </row>
    <row r="776" ht="15.75" customHeight="1">
      <c r="A776" s="10"/>
      <c r="B776" s="139"/>
      <c r="C776" s="139"/>
      <c r="D776" s="139"/>
      <c r="E776" s="139"/>
      <c r="F776" s="147"/>
      <c r="G776" s="139"/>
      <c r="H776" s="139"/>
      <c r="I776" s="139"/>
    </row>
    <row r="777" ht="15.75" customHeight="1">
      <c r="A777" s="10"/>
      <c r="B777" s="139"/>
      <c r="C777" s="139"/>
      <c r="D777" s="139"/>
      <c r="E777" s="139"/>
      <c r="F777" s="147"/>
      <c r="G777" s="139"/>
      <c r="H777" s="139"/>
      <c r="I777" s="139"/>
    </row>
    <row r="778" ht="15.75" customHeight="1">
      <c r="A778" s="10"/>
      <c r="B778" s="139"/>
      <c r="C778" s="139"/>
      <c r="D778" s="139"/>
      <c r="E778" s="139"/>
      <c r="F778" s="147"/>
      <c r="G778" s="139"/>
      <c r="H778" s="139"/>
      <c r="I778" s="139"/>
    </row>
    <row r="779" ht="15.75" customHeight="1">
      <c r="A779" s="10"/>
      <c r="B779" s="139"/>
      <c r="C779" s="139"/>
      <c r="D779" s="139"/>
      <c r="E779" s="139"/>
      <c r="F779" s="147"/>
      <c r="G779" s="139"/>
      <c r="H779" s="139"/>
      <c r="I779" s="139"/>
    </row>
    <row r="780" ht="15.75" customHeight="1">
      <c r="A780" s="10"/>
      <c r="B780" s="139"/>
      <c r="C780" s="139"/>
      <c r="D780" s="139"/>
      <c r="E780" s="139"/>
      <c r="F780" s="147"/>
      <c r="G780" s="139"/>
      <c r="H780" s="139"/>
      <c r="I780" s="139"/>
    </row>
    <row r="781" ht="15.75" customHeight="1">
      <c r="A781" s="10"/>
      <c r="B781" s="139"/>
      <c r="C781" s="139"/>
      <c r="D781" s="139"/>
      <c r="E781" s="139"/>
      <c r="F781" s="147"/>
      <c r="G781" s="139"/>
      <c r="H781" s="139"/>
      <c r="I781" s="139"/>
    </row>
    <row r="782" ht="15.75" customHeight="1">
      <c r="A782" s="10"/>
      <c r="B782" s="139"/>
      <c r="C782" s="139"/>
      <c r="D782" s="139"/>
      <c r="E782" s="139"/>
      <c r="F782" s="147"/>
      <c r="G782" s="139"/>
      <c r="H782" s="139"/>
      <c r="I782" s="139"/>
    </row>
    <row r="783" ht="15.75" customHeight="1">
      <c r="A783" s="10"/>
      <c r="B783" s="139"/>
      <c r="C783" s="139"/>
      <c r="D783" s="139"/>
      <c r="E783" s="139"/>
      <c r="F783" s="147"/>
      <c r="G783" s="139"/>
      <c r="H783" s="139"/>
      <c r="I783" s="139"/>
    </row>
    <row r="784" ht="15.75" customHeight="1">
      <c r="A784" s="10"/>
      <c r="B784" s="139"/>
      <c r="C784" s="139"/>
      <c r="D784" s="139"/>
      <c r="E784" s="139"/>
      <c r="F784" s="147"/>
      <c r="G784" s="139"/>
      <c r="H784" s="139"/>
      <c r="I784" s="139"/>
    </row>
    <row r="785" ht="15.75" customHeight="1">
      <c r="A785" s="10"/>
      <c r="B785" s="139"/>
      <c r="C785" s="139"/>
      <c r="D785" s="139"/>
      <c r="E785" s="139"/>
      <c r="F785" s="147"/>
      <c r="G785" s="139"/>
      <c r="H785" s="139"/>
      <c r="I785" s="139"/>
    </row>
    <row r="786" ht="15.75" customHeight="1">
      <c r="A786" s="10"/>
      <c r="B786" s="139"/>
      <c r="C786" s="139"/>
      <c r="D786" s="139"/>
      <c r="E786" s="139"/>
      <c r="F786" s="147"/>
      <c r="G786" s="139"/>
      <c r="H786" s="139"/>
      <c r="I786" s="139"/>
    </row>
    <row r="787" ht="15.75" customHeight="1">
      <c r="A787" s="10"/>
      <c r="B787" s="139"/>
      <c r="C787" s="139"/>
      <c r="D787" s="139"/>
      <c r="E787" s="139"/>
      <c r="F787" s="147"/>
      <c r="G787" s="139"/>
      <c r="H787" s="139"/>
      <c r="I787" s="139"/>
    </row>
    <row r="788" ht="15.75" customHeight="1">
      <c r="A788" s="10"/>
      <c r="B788" s="139"/>
      <c r="C788" s="139"/>
      <c r="D788" s="139"/>
      <c r="E788" s="139"/>
      <c r="F788" s="147"/>
      <c r="G788" s="139"/>
      <c r="H788" s="139"/>
      <c r="I788" s="139"/>
    </row>
    <row r="789" ht="15.75" customHeight="1">
      <c r="A789" s="10"/>
      <c r="B789" s="139"/>
      <c r="C789" s="139"/>
      <c r="D789" s="139"/>
      <c r="E789" s="139"/>
      <c r="F789" s="147"/>
      <c r="G789" s="139"/>
      <c r="H789" s="139"/>
      <c r="I789" s="139"/>
    </row>
    <row r="790" ht="15.75" customHeight="1">
      <c r="A790" s="10"/>
      <c r="B790" s="139"/>
      <c r="C790" s="139"/>
      <c r="D790" s="139"/>
      <c r="E790" s="139"/>
      <c r="F790" s="147"/>
      <c r="G790" s="139"/>
      <c r="H790" s="139"/>
      <c r="I790" s="139"/>
    </row>
    <row r="791" ht="15.75" customHeight="1">
      <c r="A791" s="10"/>
      <c r="B791" s="139"/>
      <c r="C791" s="139"/>
      <c r="D791" s="139"/>
      <c r="E791" s="139"/>
      <c r="F791" s="147"/>
      <c r="G791" s="139"/>
      <c r="H791" s="139"/>
      <c r="I791" s="139"/>
    </row>
    <row r="792" ht="15.75" customHeight="1">
      <c r="A792" s="10"/>
      <c r="B792" s="139"/>
      <c r="C792" s="139"/>
      <c r="D792" s="139"/>
      <c r="E792" s="139"/>
      <c r="F792" s="147"/>
      <c r="G792" s="139"/>
      <c r="H792" s="139"/>
      <c r="I792" s="139"/>
    </row>
    <row r="793" ht="15.75" customHeight="1">
      <c r="A793" s="10"/>
      <c r="B793" s="139"/>
      <c r="C793" s="139"/>
      <c r="D793" s="139"/>
      <c r="E793" s="139"/>
      <c r="F793" s="147"/>
      <c r="G793" s="139"/>
      <c r="H793" s="139"/>
      <c r="I793" s="139"/>
    </row>
    <row r="794" ht="15.75" customHeight="1">
      <c r="A794" s="10"/>
      <c r="B794" s="139"/>
      <c r="C794" s="139"/>
      <c r="D794" s="139"/>
      <c r="E794" s="139"/>
      <c r="F794" s="147"/>
      <c r="G794" s="139"/>
      <c r="H794" s="139"/>
      <c r="I794" s="139"/>
    </row>
    <row r="795" ht="15.75" customHeight="1">
      <c r="A795" s="10"/>
      <c r="B795" s="139"/>
      <c r="C795" s="139"/>
      <c r="D795" s="139"/>
      <c r="E795" s="139"/>
      <c r="F795" s="147"/>
      <c r="G795" s="139"/>
      <c r="H795" s="139"/>
      <c r="I795" s="139"/>
    </row>
    <row r="796" ht="15.75" customHeight="1">
      <c r="A796" s="10"/>
      <c r="B796" s="139"/>
      <c r="C796" s="139"/>
      <c r="D796" s="139"/>
      <c r="E796" s="139"/>
      <c r="F796" s="147"/>
      <c r="G796" s="139"/>
      <c r="H796" s="139"/>
      <c r="I796" s="139"/>
    </row>
    <row r="797" ht="15.75" customHeight="1">
      <c r="A797" s="10"/>
      <c r="B797" s="139"/>
      <c r="C797" s="139"/>
      <c r="D797" s="139"/>
      <c r="E797" s="139"/>
      <c r="F797" s="147"/>
      <c r="G797" s="139"/>
      <c r="H797" s="139"/>
      <c r="I797" s="139"/>
    </row>
    <row r="798" ht="15.75" customHeight="1">
      <c r="A798" s="10"/>
      <c r="B798" s="139"/>
      <c r="C798" s="139"/>
      <c r="D798" s="139"/>
      <c r="E798" s="139"/>
      <c r="F798" s="147"/>
      <c r="G798" s="139"/>
      <c r="H798" s="139"/>
      <c r="I798" s="139"/>
    </row>
    <row r="799" ht="15.75" customHeight="1">
      <c r="A799" s="10"/>
      <c r="B799" s="139"/>
      <c r="C799" s="139"/>
      <c r="D799" s="139"/>
      <c r="E799" s="139"/>
      <c r="F799" s="147"/>
      <c r="G799" s="139"/>
      <c r="H799" s="139"/>
      <c r="I799" s="139"/>
    </row>
    <row r="800" ht="15.75" customHeight="1">
      <c r="A800" s="10"/>
      <c r="B800" s="139"/>
      <c r="C800" s="139"/>
      <c r="D800" s="139"/>
      <c r="E800" s="139"/>
      <c r="F800" s="147"/>
      <c r="G800" s="139"/>
      <c r="H800" s="139"/>
      <c r="I800" s="139"/>
    </row>
    <row r="801" ht="15.75" customHeight="1">
      <c r="A801" s="10"/>
      <c r="B801" s="139"/>
      <c r="C801" s="139"/>
      <c r="D801" s="139"/>
      <c r="E801" s="139"/>
      <c r="F801" s="147"/>
      <c r="G801" s="139"/>
      <c r="H801" s="139"/>
      <c r="I801" s="139"/>
    </row>
    <row r="802" ht="15.75" customHeight="1">
      <c r="A802" s="10"/>
      <c r="B802" s="139"/>
      <c r="C802" s="139"/>
      <c r="D802" s="139"/>
      <c r="E802" s="139"/>
      <c r="F802" s="147"/>
      <c r="G802" s="139"/>
      <c r="H802" s="139"/>
      <c r="I802" s="139"/>
    </row>
    <row r="803" ht="15.75" customHeight="1">
      <c r="A803" s="10"/>
      <c r="B803" s="139"/>
      <c r="C803" s="139"/>
      <c r="D803" s="139"/>
      <c r="E803" s="139"/>
      <c r="F803" s="147"/>
      <c r="G803" s="139"/>
      <c r="H803" s="139"/>
      <c r="I803" s="139"/>
    </row>
    <row r="804" ht="15.75" customHeight="1">
      <c r="A804" s="10"/>
      <c r="B804" s="139"/>
      <c r="C804" s="139"/>
      <c r="D804" s="139"/>
      <c r="E804" s="139"/>
      <c r="F804" s="147"/>
      <c r="G804" s="139"/>
      <c r="H804" s="139"/>
      <c r="I804" s="139"/>
    </row>
    <row r="805" ht="15.75" customHeight="1">
      <c r="A805" s="10"/>
      <c r="B805" s="139"/>
      <c r="C805" s="139"/>
      <c r="D805" s="139"/>
      <c r="E805" s="139"/>
      <c r="F805" s="147"/>
      <c r="G805" s="139"/>
      <c r="H805" s="139"/>
      <c r="I805" s="139"/>
    </row>
    <row r="806" ht="15.75" customHeight="1">
      <c r="A806" s="10"/>
      <c r="B806" s="139"/>
      <c r="C806" s="139"/>
      <c r="D806" s="139"/>
      <c r="E806" s="139"/>
      <c r="F806" s="147"/>
      <c r="G806" s="139"/>
      <c r="H806" s="139"/>
      <c r="I806" s="139"/>
    </row>
    <row r="807" ht="15.75" customHeight="1">
      <c r="A807" s="10"/>
      <c r="B807" s="139"/>
      <c r="C807" s="139"/>
      <c r="D807" s="139"/>
      <c r="E807" s="139"/>
      <c r="F807" s="147"/>
      <c r="G807" s="139"/>
      <c r="H807" s="139"/>
      <c r="I807" s="139"/>
    </row>
    <row r="808" ht="15.75" customHeight="1">
      <c r="A808" s="10"/>
      <c r="B808" s="139"/>
      <c r="C808" s="139"/>
      <c r="D808" s="139"/>
      <c r="E808" s="139"/>
      <c r="F808" s="147"/>
      <c r="G808" s="139"/>
      <c r="H808" s="139"/>
      <c r="I808" s="139"/>
    </row>
    <row r="809" ht="15.75" customHeight="1">
      <c r="A809" s="10"/>
      <c r="B809" s="139"/>
      <c r="C809" s="139"/>
      <c r="D809" s="139"/>
      <c r="E809" s="139"/>
      <c r="F809" s="147"/>
      <c r="G809" s="139"/>
      <c r="H809" s="139"/>
      <c r="I809" s="139"/>
    </row>
    <row r="810" ht="15.75" customHeight="1">
      <c r="A810" s="10"/>
      <c r="B810" s="139"/>
      <c r="C810" s="139"/>
      <c r="D810" s="139"/>
      <c r="E810" s="139"/>
      <c r="F810" s="147"/>
      <c r="G810" s="139"/>
      <c r="H810" s="139"/>
      <c r="I810" s="139"/>
    </row>
    <row r="811" ht="15.75" customHeight="1">
      <c r="A811" s="10"/>
      <c r="B811" s="139"/>
      <c r="C811" s="139"/>
      <c r="D811" s="139"/>
      <c r="E811" s="139"/>
      <c r="F811" s="147"/>
      <c r="G811" s="139"/>
      <c r="H811" s="139"/>
      <c r="I811" s="139"/>
    </row>
    <row r="812" ht="15.75" customHeight="1">
      <c r="A812" s="10"/>
      <c r="B812" s="139"/>
      <c r="C812" s="139"/>
      <c r="D812" s="139"/>
      <c r="E812" s="139"/>
      <c r="F812" s="147"/>
      <c r="G812" s="139"/>
      <c r="H812" s="139"/>
      <c r="I812" s="139"/>
    </row>
    <row r="813" ht="15.75" customHeight="1">
      <c r="A813" s="10"/>
      <c r="B813" s="139"/>
      <c r="C813" s="139"/>
      <c r="D813" s="139"/>
      <c r="E813" s="139"/>
      <c r="F813" s="147"/>
      <c r="G813" s="139"/>
      <c r="H813" s="139"/>
      <c r="I813" s="139"/>
    </row>
    <row r="814" ht="15.75" customHeight="1">
      <c r="A814" s="10"/>
      <c r="B814" s="139"/>
      <c r="C814" s="139"/>
      <c r="D814" s="139"/>
      <c r="E814" s="139"/>
      <c r="F814" s="147"/>
      <c r="G814" s="139"/>
      <c r="H814" s="139"/>
      <c r="I814" s="139"/>
    </row>
    <row r="815" ht="15.75" customHeight="1">
      <c r="A815" s="10"/>
      <c r="B815" s="139"/>
      <c r="C815" s="139"/>
      <c r="D815" s="139"/>
      <c r="E815" s="139"/>
      <c r="F815" s="147"/>
      <c r="G815" s="139"/>
      <c r="H815" s="139"/>
      <c r="I815" s="139"/>
    </row>
    <row r="816" ht="15.75" customHeight="1">
      <c r="A816" s="10"/>
      <c r="B816" s="139"/>
      <c r="C816" s="139"/>
      <c r="D816" s="139"/>
      <c r="E816" s="139"/>
      <c r="F816" s="147"/>
      <c r="G816" s="139"/>
      <c r="H816" s="139"/>
      <c r="I816" s="139"/>
    </row>
    <row r="817" ht="15.75" customHeight="1">
      <c r="A817" s="10"/>
      <c r="B817" s="139"/>
      <c r="C817" s="139"/>
      <c r="D817" s="139"/>
      <c r="E817" s="139"/>
      <c r="F817" s="147"/>
      <c r="G817" s="139"/>
      <c r="H817" s="139"/>
      <c r="I817" s="139"/>
    </row>
    <row r="818" ht="15.75" customHeight="1">
      <c r="A818" s="10"/>
      <c r="B818" s="139"/>
      <c r="C818" s="139"/>
      <c r="D818" s="139"/>
      <c r="E818" s="139"/>
      <c r="F818" s="147"/>
      <c r="G818" s="139"/>
      <c r="H818" s="139"/>
      <c r="I818" s="139"/>
    </row>
    <row r="819" ht="15.75" customHeight="1">
      <c r="A819" s="10"/>
      <c r="B819" s="139"/>
      <c r="C819" s="139"/>
      <c r="D819" s="139"/>
      <c r="E819" s="139"/>
      <c r="F819" s="147"/>
      <c r="G819" s="139"/>
      <c r="H819" s="139"/>
      <c r="I819" s="139"/>
    </row>
    <row r="820" ht="15.75" customHeight="1">
      <c r="A820" s="10"/>
      <c r="B820" s="139"/>
      <c r="C820" s="139"/>
      <c r="D820" s="139"/>
      <c r="E820" s="139"/>
      <c r="F820" s="147"/>
      <c r="G820" s="139"/>
      <c r="H820" s="139"/>
      <c r="I820" s="139"/>
    </row>
    <row r="821" ht="15.75" customHeight="1">
      <c r="A821" s="10"/>
      <c r="B821" s="139"/>
      <c r="C821" s="139"/>
      <c r="D821" s="139"/>
      <c r="E821" s="139"/>
      <c r="F821" s="147"/>
      <c r="G821" s="139"/>
      <c r="H821" s="139"/>
      <c r="I821" s="139"/>
    </row>
    <row r="822" ht="15.75" customHeight="1">
      <c r="A822" s="10"/>
      <c r="B822" s="139"/>
      <c r="C822" s="139"/>
      <c r="D822" s="139"/>
      <c r="E822" s="139"/>
      <c r="F822" s="147"/>
      <c r="G822" s="139"/>
      <c r="H822" s="139"/>
      <c r="I822" s="139"/>
    </row>
    <row r="823" ht="15.75" customHeight="1">
      <c r="A823" s="10"/>
      <c r="B823" s="139"/>
      <c r="C823" s="139"/>
      <c r="D823" s="139"/>
      <c r="E823" s="139"/>
      <c r="F823" s="147"/>
      <c r="G823" s="139"/>
      <c r="H823" s="139"/>
      <c r="I823" s="139"/>
    </row>
    <row r="824" ht="15.75" customHeight="1">
      <c r="A824" s="10"/>
      <c r="B824" s="139"/>
      <c r="C824" s="139"/>
      <c r="D824" s="139"/>
      <c r="E824" s="139"/>
      <c r="F824" s="147"/>
      <c r="G824" s="139"/>
      <c r="H824" s="139"/>
      <c r="I824" s="139"/>
    </row>
    <row r="825" ht="15.75" customHeight="1">
      <c r="A825" s="10"/>
      <c r="B825" s="139"/>
      <c r="C825" s="139"/>
      <c r="D825" s="139"/>
      <c r="E825" s="139"/>
      <c r="F825" s="147"/>
      <c r="G825" s="139"/>
      <c r="H825" s="139"/>
      <c r="I825" s="139"/>
    </row>
    <row r="826" ht="15.75" customHeight="1">
      <c r="A826" s="10"/>
      <c r="B826" s="139"/>
      <c r="C826" s="139"/>
      <c r="D826" s="139"/>
      <c r="E826" s="139"/>
      <c r="F826" s="147"/>
      <c r="G826" s="139"/>
      <c r="H826" s="139"/>
      <c r="I826" s="139"/>
    </row>
    <row r="827" ht="15.75" customHeight="1">
      <c r="A827" s="10"/>
      <c r="B827" s="139"/>
      <c r="C827" s="139"/>
      <c r="D827" s="139"/>
      <c r="E827" s="139"/>
      <c r="F827" s="147"/>
      <c r="G827" s="139"/>
      <c r="H827" s="139"/>
      <c r="I827" s="139"/>
    </row>
    <row r="828" ht="15.75" customHeight="1">
      <c r="A828" s="10"/>
      <c r="B828" s="139"/>
      <c r="C828" s="139"/>
      <c r="D828" s="139"/>
      <c r="E828" s="139"/>
      <c r="F828" s="147"/>
      <c r="G828" s="139"/>
      <c r="H828" s="139"/>
      <c r="I828" s="139"/>
    </row>
    <row r="829" ht="15.75" customHeight="1">
      <c r="A829" s="10"/>
      <c r="B829" s="139"/>
      <c r="C829" s="139"/>
      <c r="D829" s="139"/>
      <c r="E829" s="139"/>
      <c r="F829" s="147"/>
      <c r="G829" s="139"/>
      <c r="H829" s="139"/>
      <c r="I829" s="139"/>
    </row>
    <row r="830" ht="15.75" customHeight="1">
      <c r="A830" s="10"/>
      <c r="B830" s="139"/>
      <c r="C830" s="139"/>
      <c r="D830" s="139"/>
      <c r="E830" s="139"/>
      <c r="F830" s="147"/>
      <c r="G830" s="139"/>
      <c r="H830" s="139"/>
      <c r="I830" s="139"/>
    </row>
    <row r="831" ht="15.75" customHeight="1">
      <c r="A831" s="10"/>
      <c r="B831" s="139"/>
      <c r="C831" s="139"/>
      <c r="D831" s="139"/>
      <c r="E831" s="139"/>
      <c r="F831" s="147"/>
      <c r="G831" s="139"/>
      <c r="H831" s="139"/>
      <c r="I831" s="139"/>
    </row>
    <row r="832" ht="15.75" customHeight="1">
      <c r="A832" s="10"/>
      <c r="B832" s="139"/>
      <c r="C832" s="139"/>
      <c r="D832" s="139"/>
      <c r="E832" s="139"/>
      <c r="F832" s="147"/>
      <c r="G832" s="139"/>
      <c r="H832" s="139"/>
      <c r="I832" s="139"/>
    </row>
    <row r="833" ht="15.75" customHeight="1">
      <c r="A833" s="10"/>
      <c r="B833" s="139"/>
      <c r="C833" s="139"/>
      <c r="D833" s="139"/>
      <c r="E833" s="139"/>
      <c r="F833" s="147"/>
      <c r="G833" s="139"/>
      <c r="H833" s="139"/>
      <c r="I833" s="139"/>
    </row>
    <row r="834" ht="15.75" customHeight="1">
      <c r="A834" s="10"/>
      <c r="B834" s="139"/>
      <c r="C834" s="139"/>
      <c r="D834" s="139"/>
      <c r="E834" s="139"/>
      <c r="F834" s="147"/>
      <c r="G834" s="139"/>
      <c r="H834" s="139"/>
      <c r="I834" s="139"/>
    </row>
    <row r="835" ht="15.75" customHeight="1">
      <c r="A835" s="10"/>
      <c r="B835" s="139"/>
      <c r="C835" s="139"/>
      <c r="D835" s="139"/>
      <c r="E835" s="139"/>
      <c r="F835" s="147"/>
      <c r="G835" s="139"/>
      <c r="H835" s="139"/>
      <c r="I835" s="139"/>
    </row>
    <row r="836" ht="15.75" customHeight="1">
      <c r="A836" s="10"/>
      <c r="B836" s="139"/>
      <c r="C836" s="139"/>
      <c r="D836" s="139"/>
      <c r="E836" s="139"/>
      <c r="F836" s="147"/>
      <c r="G836" s="139"/>
      <c r="H836" s="139"/>
      <c r="I836" s="139"/>
    </row>
    <row r="837" ht="15.75" customHeight="1">
      <c r="A837" s="10"/>
      <c r="B837" s="139"/>
      <c r="C837" s="139"/>
      <c r="D837" s="139"/>
      <c r="E837" s="139"/>
      <c r="F837" s="147"/>
      <c r="G837" s="139"/>
      <c r="H837" s="139"/>
      <c r="I837" s="139"/>
    </row>
    <row r="838" ht="15.75" customHeight="1">
      <c r="A838" s="10"/>
      <c r="B838" s="139"/>
      <c r="C838" s="139"/>
      <c r="D838" s="139"/>
      <c r="E838" s="139"/>
      <c r="F838" s="147"/>
      <c r="G838" s="139"/>
      <c r="H838" s="139"/>
      <c r="I838" s="139"/>
    </row>
    <row r="839" ht="15.75" customHeight="1">
      <c r="A839" s="10"/>
      <c r="B839" s="139"/>
      <c r="C839" s="139"/>
      <c r="D839" s="139"/>
      <c r="E839" s="139"/>
      <c r="F839" s="147"/>
      <c r="G839" s="139"/>
      <c r="H839" s="139"/>
      <c r="I839" s="139"/>
    </row>
    <row r="840" ht="15.75" customHeight="1">
      <c r="A840" s="10"/>
      <c r="B840" s="139"/>
      <c r="C840" s="139"/>
      <c r="D840" s="139"/>
      <c r="E840" s="139"/>
      <c r="F840" s="147"/>
      <c r="G840" s="139"/>
      <c r="H840" s="139"/>
      <c r="I840" s="139"/>
    </row>
    <row r="841" ht="15.75" customHeight="1">
      <c r="A841" s="10"/>
      <c r="B841" s="139"/>
      <c r="C841" s="139"/>
      <c r="D841" s="139"/>
      <c r="E841" s="139"/>
      <c r="F841" s="147"/>
      <c r="G841" s="139"/>
      <c r="H841" s="139"/>
      <c r="I841" s="139"/>
    </row>
    <row r="842" ht="15.75" customHeight="1">
      <c r="A842" s="10"/>
      <c r="B842" s="139"/>
      <c r="C842" s="139"/>
      <c r="D842" s="139"/>
      <c r="E842" s="139"/>
      <c r="F842" s="147"/>
      <c r="G842" s="139"/>
      <c r="H842" s="139"/>
      <c r="I842" s="139"/>
    </row>
    <row r="843" ht="15.75" customHeight="1">
      <c r="A843" s="10"/>
      <c r="B843" s="139"/>
      <c r="C843" s="139"/>
      <c r="D843" s="139"/>
      <c r="E843" s="139"/>
      <c r="F843" s="147"/>
      <c r="G843" s="139"/>
      <c r="H843" s="139"/>
      <c r="I843" s="139"/>
    </row>
    <row r="844" ht="15.75" customHeight="1">
      <c r="A844" s="10"/>
      <c r="B844" s="139"/>
      <c r="C844" s="139"/>
      <c r="D844" s="139"/>
      <c r="E844" s="139"/>
      <c r="F844" s="147"/>
      <c r="G844" s="139"/>
      <c r="H844" s="139"/>
      <c r="I844" s="139"/>
    </row>
    <row r="845" ht="15.75" customHeight="1">
      <c r="A845" s="10"/>
      <c r="B845" s="139"/>
      <c r="C845" s="139"/>
      <c r="D845" s="139"/>
      <c r="E845" s="139"/>
      <c r="F845" s="147"/>
      <c r="G845" s="139"/>
      <c r="H845" s="139"/>
      <c r="I845" s="139"/>
    </row>
    <row r="846" ht="15.75" customHeight="1">
      <c r="A846" s="10"/>
      <c r="B846" s="139"/>
      <c r="C846" s="139"/>
      <c r="D846" s="139"/>
      <c r="E846" s="139"/>
      <c r="F846" s="147"/>
      <c r="G846" s="139"/>
      <c r="H846" s="139"/>
      <c r="I846" s="139"/>
    </row>
    <row r="847" ht="15.75" customHeight="1">
      <c r="A847" s="10"/>
      <c r="B847" s="139"/>
      <c r="C847" s="139"/>
      <c r="D847" s="139"/>
      <c r="E847" s="139"/>
      <c r="F847" s="147"/>
      <c r="G847" s="139"/>
      <c r="H847" s="139"/>
      <c r="I847" s="139"/>
    </row>
    <row r="848" ht="15.75" customHeight="1">
      <c r="A848" s="10"/>
      <c r="B848" s="139"/>
      <c r="C848" s="139"/>
      <c r="D848" s="139"/>
      <c r="E848" s="139"/>
      <c r="F848" s="147"/>
      <c r="G848" s="139"/>
      <c r="H848" s="139"/>
      <c r="I848" s="139"/>
    </row>
    <row r="849" ht="15.75" customHeight="1">
      <c r="A849" s="10"/>
      <c r="B849" s="139"/>
      <c r="C849" s="139"/>
      <c r="D849" s="139"/>
      <c r="E849" s="139"/>
      <c r="F849" s="147"/>
      <c r="G849" s="139"/>
      <c r="H849" s="139"/>
      <c r="I849" s="139"/>
    </row>
    <row r="850" ht="15.75" customHeight="1">
      <c r="A850" s="10"/>
      <c r="B850" s="139"/>
      <c r="C850" s="139"/>
      <c r="D850" s="139"/>
      <c r="E850" s="139"/>
      <c r="F850" s="147"/>
      <c r="G850" s="139"/>
      <c r="H850" s="139"/>
      <c r="I850" s="139"/>
    </row>
    <row r="851" ht="15.75" customHeight="1">
      <c r="A851" s="10"/>
      <c r="B851" s="139"/>
      <c r="C851" s="139"/>
      <c r="D851" s="139"/>
      <c r="E851" s="139"/>
      <c r="F851" s="147"/>
      <c r="G851" s="139"/>
      <c r="H851" s="139"/>
      <c r="I851" s="139"/>
    </row>
    <row r="852" ht="15.75" customHeight="1">
      <c r="A852" s="10"/>
      <c r="B852" s="139"/>
      <c r="C852" s="139"/>
      <c r="D852" s="139"/>
      <c r="E852" s="139"/>
      <c r="F852" s="147"/>
      <c r="G852" s="139"/>
      <c r="H852" s="139"/>
      <c r="I852" s="139"/>
    </row>
    <row r="853" ht="15.75" customHeight="1">
      <c r="A853" s="10"/>
      <c r="B853" s="139"/>
      <c r="C853" s="139"/>
      <c r="D853" s="139"/>
      <c r="E853" s="139"/>
      <c r="F853" s="147"/>
      <c r="G853" s="139"/>
      <c r="H853" s="139"/>
      <c r="I853" s="139"/>
    </row>
    <row r="854" ht="15.75" customHeight="1">
      <c r="A854" s="10"/>
      <c r="B854" s="139"/>
      <c r="C854" s="139"/>
      <c r="D854" s="139"/>
      <c r="E854" s="139"/>
      <c r="F854" s="147"/>
      <c r="G854" s="139"/>
      <c r="H854" s="139"/>
      <c r="I854" s="139"/>
    </row>
    <row r="855" ht="15.75" customHeight="1">
      <c r="A855" s="10"/>
      <c r="B855" s="139"/>
      <c r="C855" s="139"/>
      <c r="D855" s="139"/>
      <c r="E855" s="139"/>
      <c r="F855" s="147"/>
      <c r="G855" s="139"/>
      <c r="H855" s="139"/>
      <c r="I855" s="139"/>
    </row>
    <row r="856" ht="15.75" customHeight="1">
      <c r="A856" s="10"/>
      <c r="B856" s="139"/>
      <c r="C856" s="139"/>
      <c r="D856" s="139"/>
      <c r="E856" s="139"/>
      <c r="F856" s="147"/>
      <c r="G856" s="139"/>
      <c r="H856" s="139"/>
      <c r="I856" s="139"/>
    </row>
    <row r="857" ht="15.75" customHeight="1">
      <c r="A857" s="10"/>
      <c r="B857" s="139"/>
      <c r="C857" s="139"/>
      <c r="D857" s="139"/>
      <c r="E857" s="139"/>
      <c r="F857" s="147"/>
      <c r="G857" s="139"/>
      <c r="H857" s="139"/>
      <c r="I857" s="139"/>
    </row>
    <row r="858" ht="15.75" customHeight="1">
      <c r="A858" s="10"/>
      <c r="B858" s="139"/>
      <c r="C858" s="139"/>
      <c r="D858" s="139"/>
      <c r="E858" s="139"/>
      <c r="F858" s="147"/>
      <c r="G858" s="139"/>
      <c r="H858" s="139"/>
      <c r="I858" s="139"/>
    </row>
    <row r="859" ht="15.75" customHeight="1">
      <c r="A859" s="10"/>
      <c r="B859" s="139"/>
      <c r="C859" s="139"/>
      <c r="D859" s="139"/>
      <c r="E859" s="139"/>
      <c r="F859" s="147"/>
      <c r="G859" s="139"/>
      <c r="H859" s="139"/>
      <c r="I859" s="139"/>
    </row>
    <row r="860" ht="15.75" customHeight="1">
      <c r="A860" s="10"/>
      <c r="B860" s="139"/>
      <c r="C860" s="139"/>
      <c r="D860" s="139"/>
      <c r="E860" s="139"/>
      <c r="F860" s="147"/>
      <c r="G860" s="139"/>
      <c r="H860" s="139"/>
      <c r="I860" s="139"/>
    </row>
    <row r="861" ht="15.75" customHeight="1">
      <c r="A861" s="10"/>
      <c r="B861" s="139"/>
      <c r="C861" s="139"/>
      <c r="D861" s="139"/>
      <c r="E861" s="139"/>
      <c r="F861" s="147"/>
      <c r="G861" s="139"/>
      <c r="H861" s="139"/>
      <c r="I861" s="139"/>
    </row>
    <row r="862" ht="15.75" customHeight="1">
      <c r="A862" s="10"/>
      <c r="B862" s="139"/>
      <c r="C862" s="139"/>
      <c r="D862" s="139"/>
      <c r="E862" s="139"/>
      <c r="F862" s="147"/>
      <c r="G862" s="139"/>
      <c r="H862" s="139"/>
      <c r="I862" s="139"/>
    </row>
    <row r="863" ht="15.75" customHeight="1">
      <c r="A863" s="10"/>
      <c r="B863" s="139"/>
      <c r="C863" s="139"/>
      <c r="D863" s="139"/>
      <c r="E863" s="139"/>
      <c r="F863" s="147"/>
      <c r="G863" s="139"/>
      <c r="H863" s="139"/>
      <c r="I863" s="139"/>
    </row>
    <row r="864" ht="15.75" customHeight="1">
      <c r="A864" s="10"/>
      <c r="B864" s="139"/>
      <c r="C864" s="139"/>
      <c r="D864" s="139"/>
      <c r="E864" s="139"/>
      <c r="F864" s="147"/>
      <c r="G864" s="139"/>
      <c r="H864" s="139"/>
      <c r="I864" s="139"/>
    </row>
    <row r="865" ht="15.75" customHeight="1">
      <c r="A865" s="10"/>
      <c r="B865" s="139"/>
      <c r="C865" s="139"/>
      <c r="D865" s="139"/>
      <c r="E865" s="139"/>
      <c r="F865" s="147"/>
      <c r="G865" s="139"/>
      <c r="H865" s="139"/>
      <c r="I865" s="139"/>
    </row>
    <row r="866" ht="15.75" customHeight="1">
      <c r="A866" s="10"/>
      <c r="B866" s="139"/>
      <c r="C866" s="139"/>
      <c r="D866" s="139"/>
      <c r="E866" s="139"/>
      <c r="F866" s="147"/>
      <c r="G866" s="139"/>
      <c r="H866" s="139"/>
      <c r="I866" s="139"/>
    </row>
    <row r="867" ht="15.75" customHeight="1">
      <c r="A867" s="10"/>
      <c r="B867" s="139"/>
      <c r="C867" s="139"/>
      <c r="D867" s="139"/>
      <c r="E867" s="139"/>
      <c r="F867" s="147"/>
      <c r="G867" s="139"/>
      <c r="H867" s="139"/>
      <c r="I867" s="139"/>
    </row>
    <row r="868" ht="15.75" customHeight="1">
      <c r="A868" s="10"/>
      <c r="B868" s="139"/>
      <c r="C868" s="139"/>
      <c r="D868" s="139"/>
      <c r="E868" s="139"/>
      <c r="F868" s="147"/>
      <c r="G868" s="139"/>
      <c r="H868" s="139"/>
      <c r="I868" s="139"/>
    </row>
    <row r="869" ht="15.75" customHeight="1">
      <c r="A869" s="10"/>
      <c r="B869" s="139"/>
      <c r="C869" s="139"/>
      <c r="D869" s="139"/>
      <c r="E869" s="139"/>
      <c r="F869" s="147"/>
      <c r="G869" s="139"/>
      <c r="H869" s="139"/>
      <c r="I869" s="139"/>
    </row>
    <row r="870" ht="15.75" customHeight="1">
      <c r="A870" s="10"/>
      <c r="B870" s="139"/>
      <c r="C870" s="139"/>
      <c r="D870" s="139"/>
      <c r="E870" s="139"/>
      <c r="F870" s="147"/>
      <c r="G870" s="139"/>
      <c r="H870" s="139"/>
      <c r="I870" s="139"/>
    </row>
    <row r="871" ht="15.75" customHeight="1">
      <c r="A871" s="10"/>
      <c r="B871" s="139"/>
      <c r="C871" s="139"/>
      <c r="D871" s="139"/>
      <c r="E871" s="139"/>
      <c r="F871" s="147"/>
      <c r="G871" s="139"/>
      <c r="H871" s="139"/>
      <c r="I871" s="139"/>
    </row>
    <row r="872" ht="15.75" customHeight="1">
      <c r="A872" s="10"/>
      <c r="B872" s="139"/>
      <c r="C872" s="139"/>
      <c r="D872" s="139"/>
      <c r="E872" s="139"/>
      <c r="F872" s="147"/>
      <c r="G872" s="139"/>
      <c r="H872" s="139"/>
      <c r="I872" s="139"/>
    </row>
    <row r="873" ht="15.75" customHeight="1">
      <c r="A873" s="10"/>
      <c r="B873" s="139"/>
      <c r="C873" s="139"/>
      <c r="D873" s="139"/>
      <c r="E873" s="139"/>
      <c r="F873" s="147"/>
      <c r="G873" s="139"/>
      <c r="H873" s="139"/>
      <c r="I873" s="139"/>
    </row>
    <row r="874" ht="15.75" customHeight="1">
      <c r="A874" s="10"/>
      <c r="B874" s="139"/>
      <c r="C874" s="139"/>
      <c r="D874" s="139"/>
      <c r="E874" s="139"/>
      <c r="F874" s="147"/>
      <c r="G874" s="139"/>
      <c r="H874" s="139"/>
      <c r="I874" s="139"/>
    </row>
    <row r="875" ht="15.75" customHeight="1">
      <c r="A875" s="10"/>
      <c r="B875" s="139"/>
      <c r="C875" s="139"/>
      <c r="D875" s="139"/>
      <c r="E875" s="139"/>
      <c r="F875" s="147"/>
      <c r="G875" s="139"/>
      <c r="H875" s="139"/>
      <c r="I875" s="139"/>
    </row>
    <row r="876" ht="15.75" customHeight="1">
      <c r="A876" s="10"/>
      <c r="B876" s="139"/>
      <c r="C876" s="139"/>
      <c r="D876" s="139"/>
      <c r="E876" s="139"/>
      <c r="F876" s="147"/>
      <c r="G876" s="139"/>
      <c r="H876" s="139"/>
      <c r="I876" s="139"/>
    </row>
    <row r="877" ht="15.75" customHeight="1">
      <c r="A877" s="10"/>
      <c r="B877" s="139"/>
      <c r="C877" s="139"/>
      <c r="D877" s="139"/>
      <c r="E877" s="139"/>
      <c r="F877" s="147"/>
      <c r="G877" s="139"/>
      <c r="H877" s="139"/>
      <c r="I877" s="139"/>
    </row>
    <row r="878" ht="15.75" customHeight="1">
      <c r="A878" s="10"/>
      <c r="B878" s="139"/>
      <c r="C878" s="139"/>
      <c r="D878" s="139"/>
      <c r="E878" s="139"/>
      <c r="F878" s="147"/>
      <c r="G878" s="139"/>
      <c r="H878" s="139"/>
      <c r="I878" s="139"/>
    </row>
    <row r="879" ht="15.75" customHeight="1">
      <c r="A879" s="10"/>
      <c r="B879" s="139"/>
      <c r="C879" s="139"/>
      <c r="D879" s="139"/>
      <c r="E879" s="139"/>
      <c r="F879" s="147"/>
      <c r="G879" s="139"/>
      <c r="H879" s="139"/>
      <c r="I879" s="139"/>
    </row>
    <row r="880" ht="15.75" customHeight="1">
      <c r="A880" s="10"/>
      <c r="B880" s="139"/>
      <c r="C880" s="139"/>
      <c r="D880" s="139"/>
      <c r="E880" s="139"/>
      <c r="F880" s="147"/>
      <c r="G880" s="139"/>
      <c r="H880" s="139"/>
      <c r="I880" s="139"/>
    </row>
    <row r="881" ht="15.75" customHeight="1">
      <c r="A881" s="10"/>
      <c r="B881" s="139"/>
      <c r="C881" s="139"/>
      <c r="D881" s="139"/>
      <c r="E881" s="139"/>
      <c r="F881" s="147"/>
      <c r="G881" s="139"/>
      <c r="H881" s="139"/>
      <c r="I881" s="139"/>
    </row>
    <row r="882" ht="15.75" customHeight="1">
      <c r="A882" s="10"/>
      <c r="B882" s="139"/>
      <c r="C882" s="139"/>
      <c r="D882" s="139"/>
      <c r="E882" s="139"/>
      <c r="F882" s="147"/>
      <c r="G882" s="139"/>
      <c r="H882" s="139"/>
      <c r="I882" s="139"/>
    </row>
    <row r="883" ht="15.75" customHeight="1">
      <c r="A883" s="10"/>
      <c r="B883" s="139"/>
      <c r="C883" s="139"/>
      <c r="D883" s="139"/>
      <c r="E883" s="139"/>
      <c r="F883" s="147"/>
      <c r="G883" s="139"/>
      <c r="H883" s="139"/>
      <c r="I883" s="139"/>
    </row>
    <row r="884" ht="15.75" customHeight="1">
      <c r="A884" s="10"/>
      <c r="B884" s="139"/>
      <c r="C884" s="139"/>
      <c r="D884" s="139"/>
      <c r="E884" s="139"/>
      <c r="F884" s="147"/>
      <c r="G884" s="139"/>
      <c r="H884" s="139"/>
      <c r="I884" s="139"/>
    </row>
    <row r="885" ht="15.75" customHeight="1">
      <c r="A885" s="10"/>
      <c r="B885" s="139"/>
      <c r="C885" s="139"/>
      <c r="D885" s="139"/>
      <c r="E885" s="139"/>
      <c r="F885" s="147"/>
      <c r="G885" s="139"/>
      <c r="H885" s="139"/>
      <c r="I885" s="139"/>
    </row>
    <row r="886" ht="15.75" customHeight="1">
      <c r="A886" s="10"/>
      <c r="B886" s="139"/>
      <c r="C886" s="139"/>
      <c r="D886" s="139"/>
      <c r="E886" s="139"/>
      <c r="F886" s="147"/>
      <c r="G886" s="139"/>
      <c r="H886" s="139"/>
      <c r="I886" s="139"/>
    </row>
    <row r="887" ht="15.75" customHeight="1">
      <c r="A887" s="10"/>
      <c r="B887" s="139"/>
      <c r="C887" s="139"/>
      <c r="D887" s="139"/>
      <c r="E887" s="139"/>
      <c r="F887" s="147"/>
      <c r="G887" s="139"/>
      <c r="H887" s="139"/>
      <c r="I887" s="139"/>
    </row>
    <row r="888" ht="15.75" customHeight="1">
      <c r="A888" s="10"/>
      <c r="B888" s="139"/>
      <c r="C888" s="139"/>
      <c r="D888" s="139"/>
      <c r="E888" s="139"/>
      <c r="F888" s="147"/>
      <c r="G888" s="139"/>
      <c r="H888" s="139"/>
      <c r="I888" s="139"/>
    </row>
    <row r="889" ht="15.75" customHeight="1">
      <c r="A889" s="10"/>
      <c r="B889" s="139"/>
      <c r="C889" s="139"/>
      <c r="D889" s="139"/>
      <c r="E889" s="139"/>
      <c r="F889" s="147"/>
      <c r="G889" s="139"/>
      <c r="H889" s="139"/>
      <c r="I889" s="139"/>
    </row>
    <row r="890" ht="15.75" customHeight="1">
      <c r="A890" s="10"/>
      <c r="B890" s="139"/>
      <c r="C890" s="139"/>
      <c r="D890" s="139"/>
      <c r="E890" s="139"/>
      <c r="F890" s="147"/>
      <c r="G890" s="139"/>
      <c r="H890" s="139"/>
      <c r="I890" s="139"/>
    </row>
    <row r="891" ht="15.75" customHeight="1">
      <c r="A891" s="10"/>
      <c r="B891" s="139"/>
      <c r="C891" s="139"/>
      <c r="D891" s="139"/>
      <c r="E891" s="139"/>
      <c r="F891" s="147"/>
      <c r="G891" s="139"/>
      <c r="H891" s="139"/>
      <c r="I891" s="139"/>
    </row>
    <row r="892" ht="15.75" customHeight="1">
      <c r="A892" s="10"/>
      <c r="B892" s="139"/>
      <c r="C892" s="139"/>
      <c r="D892" s="139"/>
      <c r="E892" s="139"/>
      <c r="F892" s="147"/>
      <c r="G892" s="139"/>
      <c r="H892" s="139"/>
      <c r="I892" s="139"/>
    </row>
    <row r="893" ht="15.75" customHeight="1">
      <c r="A893" s="10"/>
      <c r="B893" s="139"/>
      <c r="C893" s="139"/>
      <c r="D893" s="139"/>
      <c r="E893" s="139"/>
      <c r="F893" s="147"/>
      <c r="G893" s="139"/>
      <c r="H893" s="139"/>
      <c r="I893" s="139"/>
    </row>
    <row r="894" ht="15.75" customHeight="1">
      <c r="A894" s="10"/>
      <c r="B894" s="139"/>
      <c r="C894" s="139"/>
      <c r="D894" s="139"/>
      <c r="E894" s="139"/>
      <c r="F894" s="147"/>
      <c r="G894" s="139"/>
      <c r="H894" s="139"/>
      <c r="I894" s="139"/>
    </row>
    <row r="895" ht="15.75" customHeight="1">
      <c r="A895" s="10"/>
      <c r="B895" s="139"/>
      <c r="C895" s="139"/>
      <c r="D895" s="139"/>
      <c r="E895" s="139"/>
      <c r="F895" s="147"/>
      <c r="G895" s="139"/>
      <c r="H895" s="139"/>
      <c r="I895" s="139"/>
    </row>
    <row r="896" ht="15.75" customHeight="1">
      <c r="A896" s="10"/>
      <c r="B896" s="139"/>
      <c r="C896" s="139"/>
      <c r="D896" s="139"/>
      <c r="E896" s="139"/>
      <c r="F896" s="147"/>
      <c r="G896" s="139"/>
      <c r="H896" s="139"/>
      <c r="I896" s="139"/>
    </row>
    <row r="897" ht="15.75" customHeight="1">
      <c r="A897" s="10"/>
      <c r="B897" s="139"/>
      <c r="C897" s="139"/>
      <c r="D897" s="139"/>
      <c r="E897" s="139"/>
      <c r="F897" s="147"/>
      <c r="G897" s="139"/>
      <c r="H897" s="139"/>
      <c r="I897" s="139"/>
    </row>
    <row r="898" ht="15.75" customHeight="1">
      <c r="A898" s="10"/>
      <c r="B898" s="139"/>
      <c r="C898" s="139"/>
      <c r="D898" s="139"/>
      <c r="E898" s="139"/>
      <c r="F898" s="147"/>
      <c r="G898" s="139"/>
      <c r="H898" s="139"/>
      <c r="I898" s="139"/>
    </row>
    <row r="899" ht="15.75" customHeight="1">
      <c r="A899" s="10"/>
      <c r="B899" s="139"/>
      <c r="C899" s="139"/>
      <c r="D899" s="139"/>
      <c r="E899" s="139"/>
      <c r="F899" s="147"/>
      <c r="G899" s="139"/>
      <c r="H899" s="139"/>
      <c r="I899" s="139"/>
    </row>
    <row r="900" ht="15.75" customHeight="1">
      <c r="A900" s="10"/>
      <c r="B900" s="139"/>
      <c r="C900" s="139"/>
      <c r="D900" s="139"/>
      <c r="E900" s="139"/>
      <c r="F900" s="147"/>
      <c r="G900" s="139"/>
      <c r="H900" s="139"/>
      <c r="I900" s="139"/>
    </row>
    <row r="901" ht="15.75" customHeight="1">
      <c r="A901" s="10"/>
      <c r="B901" s="139"/>
      <c r="C901" s="139"/>
      <c r="D901" s="139"/>
      <c r="E901" s="139"/>
      <c r="F901" s="147"/>
      <c r="G901" s="139"/>
      <c r="H901" s="139"/>
      <c r="I901" s="139"/>
    </row>
    <row r="902" ht="15.75" customHeight="1">
      <c r="A902" s="10"/>
      <c r="B902" s="139"/>
      <c r="C902" s="139"/>
      <c r="D902" s="139"/>
      <c r="E902" s="139"/>
      <c r="F902" s="147"/>
      <c r="G902" s="139"/>
      <c r="H902" s="139"/>
      <c r="I902" s="139"/>
    </row>
    <row r="903" ht="15.75" customHeight="1">
      <c r="A903" s="10"/>
      <c r="B903" s="139"/>
      <c r="C903" s="139"/>
      <c r="D903" s="139"/>
      <c r="E903" s="139"/>
      <c r="F903" s="147"/>
      <c r="G903" s="139"/>
      <c r="H903" s="139"/>
      <c r="I903" s="139"/>
    </row>
    <row r="904" ht="15.75" customHeight="1">
      <c r="A904" s="10"/>
      <c r="B904" s="139"/>
      <c r="C904" s="139"/>
      <c r="D904" s="139"/>
      <c r="E904" s="139"/>
      <c r="F904" s="147"/>
      <c r="G904" s="139"/>
      <c r="H904" s="139"/>
      <c r="I904" s="139"/>
    </row>
    <row r="905" ht="15.75" customHeight="1">
      <c r="A905" s="10"/>
      <c r="B905" s="139"/>
      <c r="C905" s="139"/>
      <c r="D905" s="139"/>
      <c r="E905" s="139"/>
      <c r="F905" s="147"/>
      <c r="G905" s="139"/>
      <c r="H905" s="139"/>
      <c r="I905" s="139"/>
    </row>
    <row r="906" ht="15.75" customHeight="1">
      <c r="A906" s="10"/>
      <c r="B906" s="139"/>
      <c r="C906" s="139"/>
      <c r="D906" s="139"/>
      <c r="E906" s="139"/>
      <c r="F906" s="147"/>
      <c r="G906" s="139"/>
      <c r="H906" s="139"/>
      <c r="I906" s="139"/>
    </row>
    <row r="907" ht="15.75" customHeight="1">
      <c r="A907" s="10"/>
      <c r="B907" s="139"/>
      <c r="C907" s="139"/>
      <c r="D907" s="139"/>
      <c r="E907" s="139"/>
      <c r="F907" s="147"/>
      <c r="G907" s="139"/>
      <c r="H907" s="139"/>
      <c r="I907" s="139"/>
    </row>
    <row r="908" ht="15.75" customHeight="1">
      <c r="A908" s="10"/>
      <c r="B908" s="139"/>
      <c r="C908" s="139"/>
      <c r="D908" s="139"/>
      <c r="E908" s="139"/>
      <c r="F908" s="147"/>
      <c r="G908" s="139"/>
      <c r="H908" s="139"/>
      <c r="I908" s="139"/>
    </row>
    <row r="909" ht="15.75" customHeight="1">
      <c r="A909" s="10"/>
      <c r="B909" s="139"/>
      <c r="C909" s="139"/>
      <c r="D909" s="139"/>
      <c r="E909" s="139"/>
      <c r="F909" s="147"/>
      <c r="G909" s="139"/>
      <c r="H909" s="139"/>
      <c r="I909" s="139"/>
    </row>
    <row r="910" ht="15.75" customHeight="1">
      <c r="A910" s="10"/>
      <c r="B910" s="139"/>
      <c r="C910" s="139"/>
      <c r="D910" s="139"/>
      <c r="E910" s="139"/>
      <c r="F910" s="147"/>
      <c r="G910" s="139"/>
      <c r="H910" s="139"/>
      <c r="I910" s="139"/>
    </row>
    <row r="911" ht="15.75" customHeight="1">
      <c r="A911" s="10"/>
      <c r="B911" s="139"/>
      <c r="C911" s="139"/>
      <c r="D911" s="139"/>
      <c r="E911" s="139"/>
      <c r="F911" s="147"/>
      <c r="G911" s="139"/>
      <c r="H911" s="139"/>
      <c r="I911" s="139"/>
    </row>
    <row r="912" ht="15.75" customHeight="1">
      <c r="A912" s="10"/>
      <c r="B912" s="139"/>
      <c r="C912" s="139"/>
      <c r="D912" s="139"/>
      <c r="E912" s="139"/>
      <c r="F912" s="147"/>
      <c r="G912" s="139"/>
      <c r="H912" s="139"/>
      <c r="I912" s="139"/>
    </row>
    <row r="913" ht="15.75" customHeight="1">
      <c r="A913" s="10"/>
      <c r="B913" s="139"/>
      <c r="C913" s="139"/>
      <c r="D913" s="139"/>
      <c r="E913" s="139"/>
      <c r="F913" s="147"/>
      <c r="G913" s="139"/>
      <c r="H913" s="139"/>
      <c r="I913" s="139"/>
    </row>
    <row r="914" ht="15.75" customHeight="1">
      <c r="A914" s="10"/>
      <c r="B914" s="139"/>
      <c r="C914" s="139"/>
      <c r="D914" s="139"/>
      <c r="E914" s="139"/>
      <c r="F914" s="147"/>
      <c r="G914" s="139"/>
      <c r="H914" s="139"/>
      <c r="I914" s="139"/>
    </row>
    <row r="915" ht="15.75" customHeight="1">
      <c r="A915" s="10"/>
      <c r="B915" s="139"/>
      <c r="C915" s="139"/>
      <c r="D915" s="139"/>
      <c r="E915" s="139"/>
      <c r="F915" s="147"/>
      <c r="G915" s="139"/>
      <c r="H915" s="139"/>
      <c r="I915" s="139"/>
    </row>
    <row r="916" ht="15.75" customHeight="1">
      <c r="A916" s="10"/>
      <c r="B916" s="139"/>
      <c r="C916" s="139"/>
      <c r="D916" s="139"/>
      <c r="E916" s="139"/>
      <c r="F916" s="147"/>
      <c r="G916" s="139"/>
      <c r="H916" s="139"/>
      <c r="I916" s="139"/>
    </row>
    <row r="917" ht="15.75" customHeight="1">
      <c r="A917" s="10"/>
      <c r="B917" s="139"/>
      <c r="C917" s="139"/>
      <c r="D917" s="139"/>
      <c r="E917" s="139"/>
      <c r="F917" s="147"/>
      <c r="G917" s="139"/>
      <c r="H917" s="139"/>
      <c r="I917" s="139"/>
    </row>
    <row r="918" ht="15.75" customHeight="1">
      <c r="A918" s="10"/>
      <c r="B918" s="139"/>
      <c r="C918" s="139"/>
      <c r="D918" s="139"/>
      <c r="E918" s="139"/>
      <c r="F918" s="147"/>
      <c r="G918" s="139"/>
      <c r="H918" s="139"/>
      <c r="I918" s="139"/>
    </row>
    <row r="919" ht="15.75" customHeight="1">
      <c r="A919" s="10"/>
      <c r="B919" s="139"/>
      <c r="C919" s="139"/>
      <c r="D919" s="139"/>
      <c r="E919" s="139"/>
      <c r="F919" s="147"/>
      <c r="G919" s="139"/>
      <c r="H919" s="139"/>
      <c r="I919" s="139"/>
    </row>
    <row r="920" ht="15.75" customHeight="1">
      <c r="A920" s="10"/>
      <c r="B920" s="139"/>
      <c r="C920" s="139"/>
      <c r="D920" s="139"/>
      <c r="E920" s="139"/>
      <c r="F920" s="147"/>
      <c r="G920" s="139"/>
      <c r="H920" s="139"/>
      <c r="I920" s="139"/>
    </row>
    <row r="921" ht="15.75" customHeight="1">
      <c r="A921" s="10"/>
      <c r="B921" s="139"/>
      <c r="C921" s="139"/>
      <c r="D921" s="139"/>
      <c r="E921" s="139"/>
      <c r="F921" s="147"/>
      <c r="G921" s="139"/>
      <c r="H921" s="139"/>
      <c r="I921" s="139"/>
    </row>
    <row r="922" ht="15.75" customHeight="1">
      <c r="A922" s="10"/>
      <c r="B922" s="139"/>
      <c r="C922" s="139"/>
      <c r="D922" s="139"/>
      <c r="E922" s="139"/>
      <c r="F922" s="147"/>
      <c r="G922" s="139"/>
      <c r="H922" s="139"/>
      <c r="I922" s="139"/>
    </row>
    <row r="923" ht="15.75" customHeight="1">
      <c r="A923" s="10"/>
      <c r="B923" s="139"/>
      <c r="C923" s="139"/>
      <c r="D923" s="139"/>
      <c r="E923" s="139"/>
      <c r="F923" s="147"/>
      <c r="G923" s="139"/>
      <c r="H923" s="139"/>
      <c r="I923" s="139"/>
    </row>
    <row r="924" ht="15.75" customHeight="1">
      <c r="A924" s="10"/>
      <c r="B924" s="139"/>
      <c r="C924" s="139"/>
      <c r="D924" s="139"/>
      <c r="E924" s="139"/>
      <c r="F924" s="147"/>
      <c r="G924" s="139"/>
      <c r="H924" s="139"/>
      <c r="I924" s="139"/>
    </row>
    <row r="925" ht="15.75" customHeight="1">
      <c r="A925" s="10"/>
      <c r="B925" s="139"/>
      <c r="C925" s="139"/>
      <c r="D925" s="139"/>
      <c r="E925" s="139"/>
      <c r="F925" s="147"/>
      <c r="G925" s="139"/>
      <c r="H925" s="139"/>
      <c r="I925" s="139"/>
    </row>
    <row r="926" ht="15.75" customHeight="1">
      <c r="A926" s="10"/>
      <c r="B926" s="139"/>
      <c r="C926" s="139"/>
      <c r="D926" s="139"/>
      <c r="E926" s="139"/>
      <c r="F926" s="147"/>
      <c r="G926" s="139"/>
      <c r="H926" s="139"/>
      <c r="I926" s="139"/>
    </row>
    <row r="927" ht="15.75" customHeight="1">
      <c r="A927" s="10"/>
      <c r="B927" s="139"/>
      <c r="C927" s="139"/>
      <c r="D927" s="139"/>
      <c r="E927" s="139"/>
      <c r="F927" s="147"/>
      <c r="G927" s="139"/>
      <c r="H927" s="139"/>
      <c r="I927" s="139"/>
    </row>
    <row r="928" ht="15.75" customHeight="1">
      <c r="A928" s="10"/>
      <c r="B928" s="139"/>
      <c r="C928" s="139"/>
      <c r="D928" s="139"/>
      <c r="E928" s="139"/>
      <c r="F928" s="147"/>
      <c r="G928" s="139"/>
      <c r="H928" s="139"/>
      <c r="I928" s="139"/>
    </row>
    <row r="929" ht="15.75" customHeight="1">
      <c r="A929" s="10"/>
      <c r="B929" s="139"/>
      <c r="C929" s="139"/>
      <c r="D929" s="139"/>
      <c r="E929" s="139"/>
      <c r="F929" s="147"/>
      <c r="G929" s="139"/>
      <c r="H929" s="139"/>
      <c r="I929" s="139"/>
    </row>
    <row r="930" ht="15.75" customHeight="1">
      <c r="A930" s="10"/>
      <c r="B930" s="139"/>
      <c r="C930" s="139"/>
      <c r="D930" s="139"/>
      <c r="E930" s="139"/>
      <c r="F930" s="147"/>
      <c r="G930" s="139"/>
      <c r="H930" s="139"/>
      <c r="I930" s="139"/>
    </row>
    <row r="931" ht="15.75" customHeight="1">
      <c r="A931" s="10"/>
      <c r="B931" s="139"/>
      <c r="C931" s="139"/>
      <c r="D931" s="139"/>
      <c r="E931" s="139"/>
      <c r="F931" s="147"/>
      <c r="G931" s="139"/>
      <c r="H931" s="139"/>
      <c r="I931" s="139"/>
    </row>
    <row r="932" ht="15.75" customHeight="1">
      <c r="A932" s="10"/>
      <c r="B932" s="139"/>
      <c r="C932" s="139"/>
      <c r="D932" s="139"/>
      <c r="E932" s="139"/>
      <c r="F932" s="147"/>
      <c r="G932" s="139"/>
      <c r="H932" s="139"/>
      <c r="I932" s="139"/>
    </row>
    <row r="933" ht="15.75" customHeight="1">
      <c r="A933" s="10"/>
      <c r="B933" s="139"/>
      <c r="C933" s="139"/>
      <c r="D933" s="139"/>
      <c r="E933" s="139"/>
      <c r="F933" s="147"/>
      <c r="G933" s="139"/>
      <c r="H933" s="139"/>
      <c r="I933" s="139"/>
    </row>
    <row r="934" ht="15.75" customHeight="1">
      <c r="A934" s="10"/>
      <c r="B934" s="139"/>
      <c r="C934" s="139"/>
      <c r="D934" s="139"/>
      <c r="E934" s="139"/>
      <c r="F934" s="147"/>
      <c r="G934" s="139"/>
      <c r="H934" s="139"/>
      <c r="I934" s="139"/>
    </row>
    <row r="935" ht="15.75" customHeight="1">
      <c r="A935" s="10"/>
      <c r="B935" s="139"/>
      <c r="C935" s="139"/>
      <c r="D935" s="139"/>
      <c r="E935" s="139"/>
      <c r="F935" s="147"/>
      <c r="G935" s="139"/>
      <c r="H935" s="139"/>
      <c r="I935" s="139"/>
    </row>
    <row r="936" ht="15.75" customHeight="1">
      <c r="A936" s="10"/>
      <c r="B936" s="139"/>
      <c r="C936" s="139"/>
      <c r="D936" s="139"/>
      <c r="E936" s="139"/>
      <c r="F936" s="147"/>
      <c r="G936" s="139"/>
      <c r="H936" s="139"/>
      <c r="I936" s="139"/>
    </row>
    <row r="937" ht="15.75" customHeight="1">
      <c r="A937" s="10"/>
      <c r="B937" s="139"/>
      <c r="C937" s="139"/>
      <c r="D937" s="139"/>
      <c r="E937" s="139"/>
      <c r="F937" s="147"/>
      <c r="G937" s="139"/>
      <c r="H937" s="139"/>
      <c r="I937" s="139"/>
    </row>
    <row r="938" ht="15.75" customHeight="1">
      <c r="A938" s="10"/>
      <c r="B938" s="139"/>
      <c r="C938" s="139"/>
      <c r="D938" s="139"/>
      <c r="E938" s="139"/>
      <c r="F938" s="147"/>
      <c r="G938" s="139"/>
      <c r="H938" s="139"/>
      <c r="I938" s="139"/>
    </row>
    <row r="939" ht="15.75" customHeight="1">
      <c r="A939" s="10"/>
      <c r="B939" s="139"/>
      <c r="C939" s="139"/>
      <c r="D939" s="139"/>
      <c r="E939" s="139"/>
      <c r="F939" s="147"/>
      <c r="G939" s="139"/>
      <c r="H939" s="139"/>
      <c r="I939" s="139"/>
    </row>
    <row r="940" ht="15.75" customHeight="1">
      <c r="A940" s="10"/>
      <c r="B940" s="139"/>
      <c r="C940" s="139"/>
      <c r="D940" s="139"/>
      <c r="E940" s="139"/>
      <c r="F940" s="147"/>
      <c r="G940" s="139"/>
      <c r="H940" s="139"/>
      <c r="I940" s="139"/>
    </row>
    <row r="941" ht="15.75" customHeight="1">
      <c r="A941" s="10"/>
      <c r="B941" s="139"/>
      <c r="C941" s="139"/>
      <c r="D941" s="139"/>
      <c r="E941" s="139"/>
      <c r="F941" s="147"/>
      <c r="G941" s="139"/>
      <c r="H941" s="139"/>
      <c r="I941" s="139"/>
    </row>
    <row r="942" ht="15.75" customHeight="1">
      <c r="A942" s="10"/>
      <c r="B942" s="139"/>
      <c r="C942" s="139"/>
      <c r="D942" s="139"/>
      <c r="E942" s="139"/>
      <c r="F942" s="147"/>
      <c r="G942" s="139"/>
      <c r="H942" s="139"/>
      <c r="I942" s="139"/>
    </row>
    <row r="943" ht="15.75" customHeight="1">
      <c r="A943" s="10"/>
      <c r="B943" s="139"/>
      <c r="C943" s="139"/>
      <c r="D943" s="139"/>
      <c r="E943" s="139"/>
      <c r="F943" s="147"/>
      <c r="G943" s="139"/>
      <c r="H943" s="139"/>
      <c r="I943" s="139"/>
    </row>
    <row r="944" ht="15.75" customHeight="1">
      <c r="A944" s="10"/>
      <c r="B944" s="139"/>
      <c r="C944" s="139"/>
      <c r="D944" s="139"/>
      <c r="E944" s="139"/>
      <c r="F944" s="147"/>
      <c r="G944" s="139"/>
      <c r="H944" s="139"/>
      <c r="I944" s="139"/>
    </row>
    <row r="945" ht="15.75" customHeight="1">
      <c r="A945" s="10"/>
      <c r="B945" s="139"/>
      <c r="C945" s="139"/>
      <c r="D945" s="139"/>
      <c r="E945" s="139"/>
      <c r="F945" s="147"/>
      <c r="G945" s="139"/>
      <c r="H945" s="139"/>
      <c r="I945" s="139"/>
    </row>
    <row r="946" ht="15.75" customHeight="1">
      <c r="A946" s="10"/>
      <c r="B946" s="139"/>
      <c r="C946" s="139"/>
      <c r="D946" s="139"/>
      <c r="E946" s="139"/>
      <c r="F946" s="147"/>
      <c r="G946" s="139"/>
      <c r="H946" s="139"/>
      <c r="I946" s="139"/>
    </row>
    <row r="947" ht="15.75" customHeight="1">
      <c r="A947" s="10"/>
      <c r="B947" s="139"/>
      <c r="C947" s="139"/>
      <c r="D947" s="139"/>
      <c r="E947" s="139"/>
      <c r="F947" s="147"/>
      <c r="G947" s="139"/>
      <c r="H947" s="139"/>
      <c r="I947" s="139"/>
    </row>
    <row r="948" ht="15.75" customHeight="1">
      <c r="A948" s="10"/>
      <c r="B948" s="139"/>
      <c r="C948" s="139"/>
      <c r="D948" s="139"/>
      <c r="E948" s="139"/>
      <c r="F948" s="147"/>
      <c r="G948" s="139"/>
      <c r="H948" s="139"/>
      <c r="I948" s="139"/>
    </row>
    <row r="949" ht="15.75" customHeight="1">
      <c r="A949" s="10"/>
      <c r="B949" s="139"/>
      <c r="C949" s="139"/>
      <c r="D949" s="139"/>
      <c r="E949" s="139"/>
      <c r="F949" s="147"/>
      <c r="G949" s="139"/>
      <c r="H949" s="139"/>
      <c r="I949" s="139"/>
    </row>
    <row r="950" ht="15.75" customHeight="1">
      <c r="A950" s="10"/>
      <c r="B950" s="139"/>
      <c r="C950" s="139"/>
      <c r="D950" s="139"/>
      <c r="E950" s="139"/>
      <c r="F950" s="147"/>
      <c r="G950" s="139"/>
      <c r="H950" s="139"/>
      <c r="I950" s="139"/>
    </row>
    <row r="951" ht="15.75" customHeight="1">
      <c r="A951" s="10"/>
      <c r="B951" s="139"/>
      <c r="C951" s="139"/>
      <c r="D951" s="139"/>
      <c r="E951" s="139"/>
      <c r="F951" s="147"/>
      <c r="G951" s="139"/>
      <c r="H951" s="139"/>
      <c r="I951" s="139"/>
    </row>
    <row r="952" ht="15.75" customHeight="1">
      <c r="A952" s="10"/>
      <c r="B952" s="139"/>
      <c r="C952" s="139"/>
      <c r="D952" s="139"/>
      <c r="E952" s="139"/>
      <c r="F952" s="147"/>
      <c r="G952" s="139"/>
      <c r="H952" s="139"/>
      <c r="I952" s="139"/>
    </row>
    <row r="953" ht="15.75" customHeight="1">
      <c r="A953" s="10"/>
      <c r="B953" s="139"/>
      <c r="C953" s="139"/>
      <c r="D953" s="139"/>
      <c r="E953" s="139"/>
      <c r="F953" s="147"/>
      <c r="G953" s="139"/>
      <c r="H953" s="139"/>
      <c r="I953" s="139"/>
    </row>
    <row r="954" ht="15.75" customHeight="1">
      <c r="A954" s="10"/>
      <c r="B954" s="139"/>
      <c r="C954" s="139"/>
      <c r="D954" s="139"/>
      <c r="E954" s="139"/>
      <c r="F954" s="147"/>
      <c r="G954" s="139"/>
      <c r="H954" s="139"/>
      <c r="I954" s="139"/>
    </row>
    <row r="955" ht="15.75" customHeight="1">
      <c r="A955" s="10"/>
      <c r="B955" s="139"/>
      <c r="C955" s="139"/>
      <c r="D955" s="139"/>
      <c r="E955" s="139"/>
      <c r="F955" s="147"/>
      <c r="G955" s="139"/>
      <c r="H955" s="139"/>
      <c r="I955" s="139"/>
    </row>
    <row r="956" ht="15.75" customHeight="1">
      <c r="A956" s="10"/>
      <c r="B956" s="139"/>
      <c r="C956" s="139"/>
      <c r="D956" s="139"/>
      <c r="E956" s="139"/>
      <c r="F956" s="147"/>
      <c r="G956" s="139"/>
      <c r="H956" s="139"/>
      <c r="I956" s="139"/>
    </row>
    <row r="957" ht="15.75" customHeight="1">
      <c r="A957" s="10"/>
      <c r="B957" s="139"/>
      <c r="C957" s="139"/>
      <c r="D957" s="139"/>
      <c r="E957" s="139"/>
      <c r="F957" s="147"/>
      <c r="G957" s="139"/>
      <c r="H957" s="139"/>
      <c r="I957" s="139"/>
    </row>
    <row r="958" ht="15.75" customHeight="1">
      <c r="A958" s="10"/>
      <c r="B958" s="139"/>
      <c r="C958" s="139"/>
      <c r="D958" s="139"/>
      <c r="E958" s="139"/>
      <c r="F958" s="147"/>
      <c r="G958" s="139"/>
      <c r="H958" s="139"/>
      <c r="I958" s="139"/>
    </row>
    <row r="959" ht="15.75" customHeight="1">
      <c r="A959" s="10"/>
      <c r="B959" s="139"/>
      <c r="C959" s="139"/>
      <c r="D959" s="139"/>
      <c r="E959" s="139"/>
      <c r="F959" s="147"/>
      <c r="G959" s="139"/>
      <c r="H959" s="139"/>
      <c r="I959" s="139"/>
    </row>
    <row r="960" ht="15.75" customHeight="1">
      <c r="A960" s="10"/>
      <c r="B960" s="139"/>
      <c r="C960" s="139"/>
      <c r="D960" s="139"/>
      <c r="E960" s="139"/>
      <c r="F960" s="147"/>
      <c r="G960" s="139"/>
      <c r="H960" s="139"/>
      <c r="I960" s="139"/>
    </row>
    <row r="961" ht="15.75" customHeight="1">
      <c r="A961" s="10"/>
      <c r="B961" s="139"/>
      <c r="C961" s="139"/>
      <c r="D961" s="139"/>
      <c r="E961" s="139"/>
      <c r="F961" s="147"/>
      <c r="G961" s="139"/>
      <c r="H961" s="139"/>
      <c r="I961" s="139"/>
    </row>
    <row r="962" ht="15.75" customHeight="1">
      <c r="A962" s="10"/>
      <c r="B962" s="139"/>
      <c r="C962" s="139"/>
      <c r="D962" s="139"/>
      <c r="E962" s="139"/>
      <c r="F962" s="147"/>
      <c r="G962" s="139"/>
      <c r="H962" s="139"/>
      <c r="I962" s="139"/>
    </row>
    <row r="963" ht="15.75" customHeight="1">
      <c r="A963" s="10"/>
      <c r="B963" s="139"/>
      <c r="C963" s="139"/>
      <c r="D963" s="139"/>
      <c r="E963" s="139"/>
      <c r="F963" s="147"/>
      <c r="G963" s="139"/>
      <c r="H963" s="139"/>
      <c r="I963" s="139"/>
    </row>
    <row r="964" ht="15.75" customHeight="1">
      <c r="A964" s="10"/>
      <c r="B964" s="139"/>
      <c r="C964" s="139"/>
      <c r="D964" s="139"/>
      <c r="E964" s="139"/>
      <c r="F964" s="147"/>
      <c r="G964" s="139"/>
      <c r="H964" s="139"/>
      <c r="I964" s="139"/>
    </row>
    <row r="965" ht="15.75" customHeight="1">
      <c r="A965" s="10"/>
      <c r="B965" s="139"/>
      <c r="C965" s="139"/>
      <c r="D965" s="139"/>
      <c r="E965" s="139"/>
      <c r="F965" s="147"/>
      <c r="G965" s="139"/>
      <c r="H965" s="139"/>
      <c r="I965" s="139"/>
    </row>
    <row r="966" ht="15.75" customHeight="1">
      <c r="A966" s="10"/>
      <c r="B966" s="139"/>
      <c r="C966" s="139"/>
      <c r="D966" s="139"/>
      <c r="E966" s="139"/>
      <c r="F966" s="147"/>
      <c r="G966" s="139"/>
      <c r="H966" s="139"/>
      <c r="I966" s="139"/>
    </row>
    <row r="967" ht="15.75" customHeight="1">
      <c r="A967" s="10"/>
      <c r="B967" s="139"/>
      <c r="C967" s="139"/>
      <c r="D967" s="139"/>
      <c r="E967" s="139"/>
      <c r="F967" s="147"/>
      <c r="G967" s="139"/>
      <c r="H967" s="139"/>
      <c r="I967" s="139"/>
    </row>
    <row r="968" ht="15.75" customHeight="1">
      <c r="A968" s="10"/>
      <c r="B968" s="139"/>
      <c r="C968" s="139"/>
      <c r="D968" s="139"/>
      <c r="E968" s="139"/>
      <c r="F968" s="147"/>
      <c r="G968" s="139"/>
      <c r="H968" s="139"/>
      <c r="I968" s="139"/>
    </row>
    <row r="969" ht="15.75" customHeight="1">
      <c r="A969" s="10"/>
      <c r="B969" s="139"/>
      <c r="C969" s="139"/>
      <c r="D969" s="139"/>
      <c r="E969" s="139"/>
      <c r="F969" s="147"/>
      <c r="G969" s="139"/>
      <c r="H969" s="139"/>
      <c r="I969" s="139"/>
    </row>
    <row r="970" ht="15.75" customHeight="1">
      <c r="A970" s="10"/>
      <c r="B970" s="139"/>
      <c r="C970" s="139"/>
      <c r="D970" s="139"/>
      <c r="E970" s="139"/>
      <c r="F970" s="147"/>
      <c r="G970" s="139"/>
      <c r="H970" s="139"/>
      <c r="I970" s="139"/>
    </row>
    <row r="971" ht="15.75" customHeight="1">
      <c r="A971" s="10"/>
      <c r="B971" s="139"/>
      <c r="C971" s="139"/>
      <c r="D971" s="139"/>
      <c r="E971" s="139"/>
      <c r="F971" s="147"/>
      <c r="G971" s="139"/>
      <c r="H971" s="139"/>
      <c r="I971" s="139"/>
    </row>
    <row r="972" ht="15.75" customHeight="1">
      <c r="A972" s="10"/>
      <c r="B972" s="139"/>
      <c r="C972" s="139"/>
      <c r="D972" s="139"/>
      <c r="E972" s="139"/>
      <c r="F972" s="147"/>
      <c r="G972" s="139"/>
      <c r="H972" s="139"/>
      <c r="I972" s="139"/>
    </row>
    <row r="973" ht="15.75" customHeight="1">
      <c r="A973" s="10"/>
      <c r="B973" s="139"/>
      <c r="C973" s="139"/>
      <c r="D973" s="139"/>
      <c r="E973" s="139"/>
      <c r="F973" s="147"/>
      <c r="G973" s="139"/>
      <c r="H973" s="139"/>
      <c r="I973" s="139"/>
    </row>
    <row r="974" ht="15.75" customHeight="1">
      <c r="A974" s="10"/>
      <c r="B974" s="139"/>
      <c r="C974" s="139"/>
      <c r="D974" s="139"/>
      <c r="E974" s="139"/>
      <c r="F974" s="147"/>
      <c r="G974" s="139"/>
      <c r="H974" s="139"/>
      <c r="I974" s="139"/>
    </row>
    <row r="975" ht="15.75" customHeight="1">
      <c r="A975" s="10"/>
      <c r="B975" s="139"/>
      <c r="C975" s="139"/>
      <c r="D975" s="139"/>
      <c r="E975" s="139"/>
      <c r="F975" s="147"/>
      <c r="G975" s="139"/>
      <c r="H975" s="139"/>
      <c r="I975" s="139"/>
    </row>
    <row r="976" ht="15.75" customHeight="1">
      <c r="A976" s="10"/>
      <c r="B976" s="139"/>
      <c r="C976" s="139"/>
      <c r="D976" s="139"/>
      <c r="E976" s="139"/>
      <c r="F976" s="147"/>
      <c r="G976" s="139"/>
      <c r="H976" s="139"/>
      <c r="I976" s="139"/>
    </row>
    <row r="977" ht="15.75" customHeight="1">
      <c r="A977" s="10"/>
      <c r="B977" s="139"/>
      <c r="C977" s="139"/>
      <c r="D977" s="139"/>
      <c r="E977" s="139"/>
      <c r="F977" s="147"/>
      <c r="G977" s="139"/>
      <c r="H977" s="139"/>
      <c r="I977" s="139"/>
    </row>
    <row r="978" ht="15.75" customHeight="1">
      <c r="A978" s="10"/>
      <c r="B978" s="139"/>
      <c r="C978" s="139"/>
      <c r="D978" s="139"/>
      <c r="E978" s="139"/>
      <c r="F978" s="147"/>
      <c r="G978" s="139"/>
      <c r="H978" s="139"/>
      <c r="I978" s="139"/>
    </row>
    <row r="979" ht="15.75" customHeight="1">
      <c r="A979" s="10"/>
      <c r="B979" s="139"/>
      <c r="C979" s="139"/>
      <c r="D979" s="139"/>
      <c r="E979" s="139"/>
      <c r="F979" s="147"/>
      <c r="G979" s="139"/>
      <c r="H979" s="139"/>
      <c r="I979" s="139"/>
    </row>
    <row r="980" ht="15.75" customHeight="1">
      <c r="A980" s="10"/>
      <c r="B980" s="139"/>
      <c r="C980" s="139"/>
      <c r="D980" s="139"/>
      <c r="E980" s="139"/>
      <c r="F980" s="147"/>
      <c r="G980" s="139"/>
      <c r="H980" s="139"/>
      <c r="I980" s="139"/>
    </row>
    <row r="981" ht="15.75" customHeight="1">
      <c r="A981" s="10"/>
      <c r="B981" s="139"/>
      <c r="C981" s="139"/>
      <c r="D981" s="139"/>
      <c r="E981" s="139"/>
      <c r="F981" s="147"/>
      <c r="G981" s="139"/>
      <c r="H981" s="139"/>
      <c r="I981" s="139"/>
    </row>
    <row r="982" ht="15.75" customHeight="1">
      <c r="A982" s="10"/>
      <c r="B982" s="139"/>
      <c r="C982" s="139"/>
      <c r="D982" s="139"/>
      <c r="E982" s="139"/>
      <c r="F982" s="147"/>
      <c r="G982" s="139"/>
      <c r="H982" s="139"/>
      <c r="I982" s="139"/>
    </row>
    <row r="983" ht="15.75" customHeight="1">
      <c r="A983" s="10"/>
      <c r="B983" s="139"/>
      <c r="C983" s="139"/>
      <c r="D983" s="139"/>
      <c r="E983" s="139"/>
      <c r="F983" s="147"/>
      <c r="G983" s="139"/>
      <c r="H983" s="139"/>
      <c r="I983" s="139"/>
    </row>
    <row r="984" ht="15.75" customHeight="1">
      <c r="A984" s="10"/>
      <c r="B984" s="139"/>
      <c r="C984" s="139"/>
      <c r="D984" s="139"/>
      <c r="E984" s="139"/>
      <c r="F984" s="147"/>
      <c r="G984" s="139"/>
      <c r="H984" s="139"/>
      <c r="I984" s="139"/>
    </row>
    <row r="985" ht="15.75" customHeight="1">
      <c r="A985" s="10"/>
      <c r="B985" s="139"/>
      <c r="C985" s="139"/>
      <c r="D985" s="139"/>
      <c r="E985" s="139"/>
      <c r="F985" s="147"/>
      <c r="G985" s="139"/>
      <c r="H985" s="139"/>
      <c r="I985" s="139"/>
    </row>
    <row r="986" ht="15.75" customHeight="1">
      <c r="A986" s="10"/>
      <c r="B986" s="139"/>
      <c r="C986" s="139"/>
      <c r="D986" s="139"/>
      <c r="E986" s="139"/>
      <c r="F986" s="147"/>
      <c r="G986" s="139"/>
      <c r="H986" s="139"/>
      <c r="I986" s="139"/>
    </row>
    <row r="987" ht="15.75" customHeight="1">
      <c r="A987" s="10"/>
      <c r="B987" s="139"/>
      <c r="C987" s="139"/>
      <c r="D987" s="139"/>
      <c r="E987" s="139"/>
      <c r="F987" s="147"/>
      <c r="G987" s="139"/>
      <c r="H987" s="139"/>
      <c r="I987" s="139"/>
    </row>
    <row r="988" ht="15.75" customHeight="1">
      <c r="A988" s="10"/>
      <c r="B988" s="139"/>
      <c r="C988" s="139"/>
      <c r="D988" s="139"/>
      <c r="E988" s="139"/>
      <c r="F988" s="147"/>
      <c r="G988" s="139"/>
      <c r="H988" s="139"/>
      <c r="I988" s="139"/>
    </row>
    <row r="989" ht="15.75" customHeight="1">
      <c r="A989" s="10"/>
      <c r="B989" s="139"/>
      <c r="C989" s="139"/>
      <c r="D989" s="139"/>
      <c r="E989" s="139"/>
      <c r="F989" s="147"/>
      <c r="G989" s="139"/>
      <c r="H989" s="139"/>
      <c r="I989" s="139"/>
    </row>
    <row r="990" ht="15.75" customHeight="1">
      <c r="A990" s="10"/>
      <c r="B990" s="139"/>
      <c r="C990" s="139"/>
      <c r="D990" s="139"/>
      <c r="E990" s="139"/>
      <c r="F990" s="147"/>
      <c r="G990" s="139"/>
      <c r="H990" s="139"/>
      <c r="I990" s="139"/>
    </row>
    <row r="991" ht="15.75" customHeight="1">
      <c r="A991" s="10"/>
      <c r="B991" s="139"/>
      <c r="C991" s="139"/>
      <c r="D991" s="139"/>
      <c r="E991" s="139"/>
      <c r="F991" s="147"/>
      <c r="G991" s="139"/>
      <c r="H991" s="139"/>
      <c r="I991" s="139"/>
    </row>
    <row r="992" ht="15.75" customHeight="1">
      <c r="A992" s="10"/>
      <c r="B992" s="139"/>
      <c r="C992" s="139"/>
      <c r="D992" s="139"/>
      <c r="E992" s="139"/>
      <c r="F992" s="147"/>
      <c r="G992" s="139"/>
      <c r="H992" s="139"/>
      <c r="I992" s="139"/>
    </row>
    <row r="993" ht="15.75" customHeight="1">
      <c r="A993" s="10"/>
      <c r="B993" s="139"/>
      <c r="C993" s="139"/>
      <c r="D993" s="139"/>
      <c r="E993" s="139"/>
      <c r="F993" s="147"/>
      <c r="G993" s="139"/>
      <c r="H993" s="139"/>
      <c r="I993" s="139"/>
    </row>
    <row r="994" ht="15.75" customHeight="1">
      <c r="A994" s="10"/>
      <c r="B994" s="139"/>
      <c r="C994" s="139"/>
      <c r="D994" s="139"/>
      <c r="E994" s="139"/>
      <c r="F994" s="147"/>
      <c r="G994" s="139"/>
      <c r="H994" s="139"/>
      <c r="I994" s="139"/>
    </row>
    <row r="995" ht="15.75" customHeight="1">
      <c r="A995" s="10"/>
      <c r="B995" s="139"/>
      <c r="C995" s="139"/>
      <c r="D995" s="139"/>
      <c r="E995" s="139"/>
      <c r="F995" s="147"/>
      <c r="G995" s="139"/>
      <c r="H995" s="139"/>
      <c r="I995" s="139"/>
    </row>
    <row r="996" ht="15.75" customHeight="1">
      <c r="A996" s="10"/>
      <c r="B996" s="139"/>
      <c r="C996" s="139"/>
      <c r="D996" s="139"/>
      <c r="E996" s="139"/>
      <c r="F996" s="147"/>
      <c r="G996" s="139"/>
      <c r="H996" s="139"/>
      <c r="I996" s="139"/>
    </row>
    <row r="997" ht="15.75" customHeight="1">
      <c r="A997" s="10"/>
      <c r="B997" s="139"/>
      <c r="C997" s="139"/>
      <c r="D997" s="139"/>
      <c r="E997" s="139"/>
      <c r="F997" s="147"/>
      <c r="G997" s="139"/>
      <c r="H997" s="139"/>
      <c r="I997" s="139"/>
    </row>
    <row r="998" ht="15.75" customHeight="1">
      <c r="A998" s="10"/>
      <c r="B998" s="139"/>
      <c r="C998" s="139"/>
      <c r="D998" s="139"/>
      <c r="E998" s="139"/>
      <c r="F998" s="147"/>
      <c r="G998" s="139"/>
      <c r="H998" s="139"/>
      <c r="I998" s="139"/>
    </row>
    <row r="999" ht="15.75" customHeight="1">
      <c r="A999" s="10"/>
      <c r="B999" s="139"/>
      <c r="C999" s="139"/>
      <c r="D999" s="139"/>
      <c r="E999" s="139"/>
      <c r="F999" s="147"/>
      <c r="G999" s="139"/>
      <c r="H999" s="139"/>
      <c r="I999" s="139"/>
    </row>
    <row r="1000" ht="15.75" customHeight="1">
      <c r="A1000" s="10"/>
      <c r="B1000" s="139"/>
      <c r="C1000" s="139"/>
      <c r="D1000" s="139"/>
      <c r="E1000" s="139"/>
      <c r="F1000" s="147"/>
      <c r="G1000" s="139"/>
      <c r="H1000" s="139"/>
      <c r="I1000" s="139"/>
    </row>
    <row r="1001" ht="15.75" customHeight="1">
      <c r="A1001" s="10"/>
      <c r="B1001" s="139"/>
      <c r="C1001" s="139"/>
      <c r="D1001" s="139"/>
      <c r="E1001" s="139"/>
      <c r="F1001" s="147"/>
      <c r="G1001" s="139"/>
      <c r="H1001" s="139"/>
      <c r="I1001" s="139"/>
    </row>
  </sheetData>
  <mergeCells count="2">
    <mergeCell ref="B72:B91"/>
    <mergeCell ref="A2:C2"/>
  </mergeCells>
  <printOptions/>
  <pageMargins bottom="0.75" footer="0.0" header="0.0" left="0.7" right="0.7" top="0.75"/>
  <pageSetup orientation="portrait"/>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CFF"/>
    <pageSetUpPr/>
  </sheetPr>
  <sheetViews>
    <sheetView workbookViewId="0"/>
  </sheetViews>
  <sheetFormatPr customHeight="1" defaultColWidth="14.43" defaultRowHeight="15.0"/>
  <cols>
    <col customWidth="1" min="1" max="1" width="11.57"/>
    <col customWidth="1" min="2" max="2" width="15.86"/>
    <col customWidth="1" min="3" max="3" width="21.57"/>
    <col customWidth="1" min="4" max="4" width="31.71"/>
    <col customWidth="1" min="5" max="5" width="8.14"/>
    <col customWidth="1" min="6" max="6" width="5.29"/>
    <col customWidth="1" min="7" max="7" width="41.86"/>
    <col customWidth="1" min="8" max="8" width="47.29"/>
    <col customWidth="1" min="9" max="9" width="44.71"/>
    <col customWidth="1" min="10" max="26" width="10.71"/>
  </cols>
  <sheetData>
    <row r="1" ht="74.25" customHeight="1">
      <c r="A1" s="107"/>
      <c r="B1" s="107"/>
      <c r="E1" s="108" t="s">
        <v>95</v>
      </c>
      <c r="F1" s="109"/>
      <c r="G1" s="110"/>
      <c r="H1" s="110"/>
      <c r="I1" s="110"/>
    </row>
    <row r="2">
      <c r="A2" s="111" t="s">
        <v>96</v>
      </c>
      <c r="B2" s="112"/>
      <c r="C2" s="113"/>
      <c r="D2" s="110"/>
      <c r="E2" s="109"/>
      <c r="F2" s="109"/>
      <c r="G2" s="110"/>
      <c r="H2" s="110"/>
      <c r="I2" s="110"/>
    </row>
    <row r="3">
      <c r="A3" s="148" t="s">
        <v>97</v>
      </c>
      <c r="B3" s="148" t="s">
        <v>98</v>
      </c>
      <c r="C3" s="148" t="s">
        <v>99</v>
      </c>
      <c r="D3" s="137" t="s">
        <v>17</v>
      </c>
      <c r="E3" s="137" t="s">
        <v>1268</v>
      </c>
      <c r="F3" s="137" t="s">
        <v>101</v>
      </c>
      <c r="G3" s="137" t="s">
        <v>102</v>
      </c>
      <c r="H3" s="137" t="s">
        <v>103</v>
      </c>
      <c r="I3" s="137" t="s">
        <v>104</v>
      </c>
    </row>
    <row r="4">
      <c r="A4" s="244">
        <v>0.23</v>
      </c>
      <c r="B4" s="195" t="s">
        <v>1269</v>
      </c>
      <c r="C4" s="145" t="s">
        <v>69</v>
      </c>
      <c r="D4" s="145" t="s">
        <v>41</v>
      </c>
      <c r="E4" s="145" t="s">
        <v>1450</v>
      </c>
      <c r="F4" s="145" t="s">
        <v>142</v>
      </c>
      <c r="G4" s="145" t="s">
        <v>1451</v>
      </c>
      <c r="H4" s="145" t="s">
        <v>1452</v>
      </c>
      <c r="I4" s="145"/>
    </row>
    <row r="5">
      <c r="A5" s="244">
        <v>0.23</v>
      </c>
      <c r="B5" s="51"/>
      <c r="C5" s="145" t="s">
        <v>70</v>
      </c>
      <c r="D5" s="145" t="s">
        <v>40</v>
      </c>
      <c r="E5" s="145" t="s">
        <v>1453</v>
      </c>
      <c r="F5" s="145" t="s">
        <v>109</v>
      </c>
      <c r="G5" s="145" t="s">
        <v>1454</v>
      </c>
      <c r="H5" s="145" t="s">
        <v>1455</v>
      </c>
      <c r="I5" s="145"/>
    </row>
    <row r="6">
      <c r="A6" s="244">
        <v>0.23</v>
      </c>
      <c r="B6" s="51"/>
      <c r="C6" s="145" t="s">
        <v>72</v>
      </c>
      <c r="D6" s="145" t="s">
        <v>39</v>
      </c>
      <c r="E6" s="145" t="s">
        <v>1456</v>
      </c>
      <c r="F6" s="145" t="s">
        <v>117</v>
      </c>
      <c r="G6" s="145" t="s">
        <v>1457</v>
      </c>
      <c r="H6" s="145" t="s">
        <v>1458</v>
      </c>
      <c r="I6" s="145"/>
    </row>
    <row r="7">
      <c r="A7" s="244">
        <v>0.35</v>
      </c>
      <c r="B7" s="51"/>
      <c r="C7" s="145" t="s">
        <v>72</v>
      </c>
      <c r="D7" s="145" t="s">
        <v>40</v>
      </c>
      <c r="E7" s="145" t="s">
        <v>1459</v>
      </c>
      <c r="F7" s="145" t="s">
        <v>142</v>
      </c>
      <c r="G7" s="145" t="s">
        <v>1457</v>
      </c>
      <c r="H7" s="145" t="s">
        <v>1460</v>
      </c>
      <c r="I7" s="145"/>
    </row>
    <row r="8">
      <c r="A8" s="244">
        <v>0.39</v>
      </c>
      <c r="B8" s="51"/>
      <c r="C8" s="145" t="s">
        <v>71</v>
      </c>
      <c r="D8" s="145" t="s">
        <v>42</v>
      </c>
      <c r="E8" s="145" t="s">
        <v>1461</v>
      </c>
      <c r="F8" s="145" t="s">
        <v>142</v>
      </c>
      <c r="G8" s="145" t="s">
        <v>1462</v>
      </c>
      <c r="H8" s="145" t="s">
        <v>1463</v>
      </c>
      <c r="I8" s="145"/>
    </row>
    <row r="9">
      <c r="A9" s="244">
        <v>0.39</v>
      </c>
      <c r="B9" s="51"/>
      <c r="C9" s="145" t="s">
        <v>72</v>
      </c>
      <c r="D9" s="145" t="s">
        <v>39</v>
      </c>
      <c r="E9" s="145" t="s">
        <v>1464</v>
      </c>
      <c r="F9" s="145" t="s">
        <v>109</v>
      </c>
      <c r="G9" s="145" t="s">
        <v>1457</v>
      </c>
      <c r="H9" s="145" t="s">
        <v>1465</v>
      </c>
      <c r="I9" s="145"/>
    </row>
    <row r="10">
      <c r="A10" s="244">
        <v>0.42</v>
      </c>
      <c r="B10" s="51"/>
      <c r="C10" s="145" t="s">
        <v>72</v>
      </c>
      <c r="D10" s="145" t="s">
        <v>40</v>
      </c>
      <c r="E10" s="145" t="s">
        <v>1466</v>
      </c>
      <c r="F10" s="145" t="s">
        <v>109</v>
      </c>
      <c r="G10" s="145" t="s">
        <v>1457</v>
      </c>
      <c r="H10" s="145" t="s">
        <v>1467</v>
      </c>
      <c r="I10" s="145"/>
    </row>
    <row r="11">
      <c r="A11" s="244">
        <v>0.48</v>
      </c>
      <c r="B11" s="51"/>
      <c r="C11" s="145" t="s">
        <v>71</v>
      </c>
      <c r="D11" s="145" t="s">
        <v>39</v>
      </c>
      <c r="E11" s="145" t="s">
        <v>1468</v>
      </c>
      <c r="F11" s="145" t="s">
        <v>117</v>
      </c>
      <c r="G11" s="145" t="s">
        <v>1462</v>
      </c>
      <c r="H11" s="145" t="s">
        <v>1469</v>
      </c>
      <c r="I11" s="145"/>
    </row>
    <row r="12">
      <c r="A12" s="244">
        <v>0.48</v>
      </c>
      <c r="B12" s="51"/>
      <c r="C12" s="145" t="s">
        <v>72</v>
      </c>
      <c r="D12" s="145" t="s">
        <v>39</v>
      </c>
      <c r="E12" s="145" t="s">
        <v>1470</v>
      </c>
      <c r="F12" s="145" t="s">
        <v>117</v>
      </c>
      <c r="G12" s="145" t="s">
        <v>1457</v>
      </c>
      <c r="H12" s="145" t="s">
        <v>1471</v>
      </c>
      <c r="I12" s="145"/>
    </row>
    <row r="13">
      <c r="A13" s="244">
        <v>0.52</v>
      </c>
      <c r="B13" s="51"/>
      <c r="C13" s="145" t="s">
        <v>70</v>
      </c>
      <c r="D13" s="145" t="s">
        <v>40</v>
      </c>
      <c r="E13" s="145" t="s">
        <v>1472</v>
      </c>
      <c r="F13" s="145" t="s">
        <v>109</v>
      </c>
      <c r="G13" s="145" t="s">
        <v>1454</v>
      </c>
      <c r="H13" s="145" t="s">
        <v>1473</v>
      </c>
      <c r="I13" s="145"/>
    </row>
    <row r="14">
      <c r="A14" s="244">
        <v>0.52</v>
      </c>
      <c r="B14" s="51"/>
      <c r="C14" s="145" t="s">
        <v>71</v>
      </c>
      <c r="D14" s="145" t="s">
        <v>40</v>
      </c>
      <c r="E14" s="145" t="s">
        <v>1474</v>
      </c>
      <c r="F14" s="145" t="s">
        <v>109</v>
      </c>
      <c r="G14" s="145" t="s">
        <v>1462</v>
      </c>
      <c r="H14" s="145" t="s">
        <v>1475</v>
      </c>
      <c r="I14" s="145"/>
    </row>
    <row r="15">
      <c r="A15" s="244">
        <v>0.58</v>
      </c>
      <c r="B15" s="21"/>
      <c r="C15" s="145" t="s">
        <v>71</v>
      </c>
      <c r="D15" s="145" t="s">
        <v>39</v>
      </c>
      <c r="E15" s="145" t="s">
        <v>1476</v>
      </c>
      <c r="F15" s="145" t="s">
        <v>117</v>
      </c>
      <c r="G15" s="145" t="s">
        <v>1462</v>
      </c>
      <c r="H15" s="145" t="s">
        <v>1477</v>
      </c>
      <c r="I15" s="145"/>
    </row>
    <row r="16">
      <c r="A16" s="262">
        <v>0.15</v>
      </c>
      <c r="B16" s="203" t="s">
        <v>1478</v>
      </c>
      <c r="C16" s="250" t="s">
        <v>1479</v>
      </c>
      <c r="D16" s="250" t="s">
        <v>321</v>
      </c>
      <c r="E16" s="250" t="s">
        <v>1480</v>
      </c>
      <c r="F16" s="263" t="s">
        <v>113</v>
      </c>
      <c r="G16" s="250" t="s">
        <v>1481</v>
      </c>
      <c r="H16" s="250" t="s">
        <v>1482</v>
      </c>
      <c r="I16" s="250"/>
    </row>
    <row r="17">
      <c r="A17" s="262">
        <v>0.2</v>
      </c>
      <c r="B17" s="51"/>
      <c r="C17" s="250" t="s">
        <v>1479</v>
      </c>
      <c r="D17" s="250" t="s">
        <v>325</v>
      </c>
      <c r="E17" s="250" t="s">
        <v>1483</v>
      </c>
      <c r="F17" s="263" t="s">
        <v>113</v>
      </c>
      <c r="G17" s="250" t="s">
        <v>1484</v>
      </c>
      <c r="H17" s="250" t="s">
        <v>1485</v>
      </c>
      <c r="I17" s="250"/>
    </row>
    <row r="18">
      <c r="A18" s="262">
        <v>0.25</v>
      </c>
      <c r="B18" s="51"/>
      <c r="C18" s="250" t="s">
        <v>1486</v>
      </c>
      <c r="D18" s="250" t="s">
        <v>325</v>
      </c>
      <c r="E18" s="250" t="s">
        <v>1487</v>
      </c>
      <c r="F18" s="263" t="s">
        <v>113</v>
      </c>
      <c r="G18" s="250" t="s">
        <v>1488</v>
      </c>
      <c r="H18" s="250" t="s">
        <v>1489</v>
      </c>
      <c r="I18" s="250"/>
    </row>
    <row r="19">
      <c r="A19" s="262">
        <v>0.3</v>
      </c>
      <c r="B19" s="51"/>
      <c r="C19" s="250" t="s">
        <v>1479</v>
      </c>
      <c r="D19" s="250" t="s">
        <v>325</v>
      </c>
      <c r="E19" s="250" t="s">
        <v>1490</v>
      </c>
      <c r="F19" s="263" t="s">
        <v>113</v>
      </c>
      <c r="G19" s="250" t="s">
        <v>1491</v>
      </c>
      <c r="H19" s="250" t="s">
        <v>1482</v>
      </c>
      <c r="I19" s="250"/>
    </row>
    <row r="20">
      <c r="A20" s="262">
        <v>0.35</v>
      </c>
      <c r="B20" s="51"/>
      <c r="C20" s="250" t="s">
        <v>1486</v>
      </c>
      <c r="D20" s="250" t="s">
        <v>321</v>
      </c>
      <c r="E20" s="250" t="s">
        <v>1492</v>
      </c>
      <c r="F20" s="263" t="s">
        <v>109</v>
      </c>
      <c r="G20" s="250" t="s">
        <v>1493</v>
      </c>
      <c r="H20" s="250" t="s">
        <v>1489</v>
      </c>
      <c r="I20" s="250"/>
    </row>
    <row r="21">
      <c r="A21" s="262">
        <v>0.35</v>
      </c>
      <c r="B21" s="51"/>
      <c r="C21" s="250" t="s">
        <v>1494</v>
      </c>
      <c r="D21" s="250" t="s">
        <v>37</v>
      </c>
      <c r="E21" s="250" t="s">
        <v>1495</v>
      </c>
      <c r="F21" s="263" t="s">
        <v>142</v>
      </c>
      <c r="G21" s="250" t="s">
        <v>1496</v>
      </c>
      <c r="H21" s="250" t="s">
        <v>1497</v>
      </c>
      <c r="I21" s="250"/>
    </row>
    <row r="22" ht="15.75" customHeight="1">
      <c r="A22" s="262">
        <v>0.35</v>
      </c>
      <c r="B22" s="51"/>
      <c r="C22" s="250" t="s">
        <v>1494</v>
      </c>
      <c r="D22" s="250" t="s">
        <v>325</v>
      </c>
      <c r="E22" s="250" t="s">
        <v>1498</v>
      </c>
      <c r="F22" s="263" t="s">
        <v>142</v>
      </c>
      <c r="G22" s="250" t="s">
        <v>1499</v>
      </c>
      <c r="H22" s="250" t="s">
        <v>1500</v>
      </c>
      <c r="I22" s="250"/>
    </row>
    <row r="23" ht="15.75" customHeight="1">
      <c r="A23" s="262">
        <v>0.4</v>
      </c>
      <c r="B23" s="51"/>
      <c r="C23" s="250" t="s">
        <v>1494</v>
      </c>
      <c r="D23" s="250" t="s">
        <v>321</v>
      </c>
      <c r="E23" s="250" t="s">
        <v>1501</v>
      </c>
      <c r="F23" s="263" t="s">
        <v>109</v>
      </c>
      <c r="G23" s="250" t="s">
        <v>1502</v>
      </c>
      <c r="H23" s="250" t="s">
        <v>1500</v>
      </c>
      <c r="I23" s="250"/>
    </row>
    <row r="24" ht="15.75" customHeight="1">
      <c r="A24" s="262">
        <v>0.5</v>
      </c>
      <c r="B24" s="51"/>
      <c r="C24" s="250" t="s">
        <v>320</v>
      </c>
      <c r="D24" s="250" t="s">
        <v>325</v>
      </c>
      <c r="E24" s="250" t="s">
        <v>1503</v>
      </c>
      <c r="F24" s="263" t="s">
        <v>113</v>
      </c>
      <c r="G24" s="250" t="s">
        <v>1504</v>
      </c>
      <c r="H24" s="250" t="s">
        <v>1505</v>
      </c>
      <c r="I24" s="250"/>
    </row>
    <row r="25" ht="15.75" customHeight="1">
      <c r="A25" s="262">
        <v>0.5</v>
      </c>
      <c r="B25" s="51"/>
      <c r="C25" s="250" t="s">
        <v>1486</v>
      </c>
      <c r="D25" s="250" t="s">
        <v>37</v>
      </c>
      <c r="E25" s="250" t="s">
        <v>1506</v>
      </c>
      <c r="F25" s="263" t="s">
        <v>113</v>
      </c>
      <c r="G25" s="250" t="s">
        <v>1507</v>
      </c>
      <c r="H25" s="250" t="s">
        <v>1489</v>
      </c>
      <c r="I25" s="250"/>
    </row>
    <row r="26" ht="15.75" customHeight="1">
      <c r="A26" s="262">
        <v>0.55</v>
      </c>
      <c r="B26" s="51"/>
      <c r="C26" s="250" t="s">
        <v>1486</v>
      </c>
      <c r="D26" s="250" t="s">
        <v>37</v>
      </c>
      <c r="E26" s="250" t="s">
        <v>1508</v>
      </c>
      <c r="F26" s="263" t="s">
        <v>142</v>
      </c>
      <c r="G26" s="250" t="s">
        <v>1509</v>
      </c>
      <c r="H26" s="250" t="s">
        <v>1489</v>
      </c>
      <c r="I26" s="250"/>
    </row>
    <row r="27" ht="15.75" customHeight="1">
      <c r="A27" s="262">
        <v>0.55</v>
      </c>
      <c r="B27" s="51"/>
      <c r="C27" s="250" t="s">
        <v>1486</v>
      </c>
      <c r="D27" s="250" t="s">
        <v>37</v>
      </c>
      <c r="E27" s="250" t="s">
        <v>1510</v>
      </c>
      <c r="F27" s="263" t="s">
        <v>113</v>
      </c>
      <c r="G27" s="250" t="s">
        <v>1511</v>
      </c>
      <c r="H27" s="250" t="s">
        <v>1489</v>
      </c>
      <c r="I27" s="250"/>
    </row>
    <row r="28" ht="15.75" customHeight="1">
      <c r="A28" s="262">
        <v>0.55</v>
      </c>
      <c r="B28" s="21"/>
      <c r="C28" s="250" t="s">
        <v>1494</v>
      </c>
      <c r="D28" s="250" t="s">
        <v>37</v>
      </c>
      <c r="E28" s="250" t="s">
        <v>1512</v>
      </c>
      <c r="F28" s="263" t="s">
        <v>109</v>
      </c>
      <c r="G28" s="250" t="s">
        <v>1513</v>
      </c>
      <c r="H28" s="250" t="s">
        <v>1500</v>
      </c>
      <c r="I28" s="250"/>
    </row>
    <row r="29" ht="15.75" customHeight="1">
      <c r="A29" s="264">
        <v>0.06</v>
      </c>
      <c r="B29" s="265" t="s">
        <v>1514</v>
      </c>
      <c r="C29" s="266" t="s">
        <v>106</v>
      </c>
      <c r="D29" s="266" t="s">
        <v>1515</v>
      </c>
      <c r="E29" s="266" t="s">
        <v>1516</v>
      </c>
      <c r="F29" s="267" t="s">
        <v>113</v>
      </c>
      <c r="G29" s="267" t="s">
        <v>1517</v>
      </c>
      <c r="H29" s="266" t="s">
        <v>1518</v>
      </c>
      <c r="I29" s="267"/>
    </row>
    <row r="30" ht="15.75" customHeight="1">
      <c r="A30" s="264">
        <v>0.11</v>
      </c>
      <c r="B30" s="51"/>
      <c r="C30" s="266" t="s">
        <v>106</v>
      </c>
      <c r="D30" s="266" t="s">
        <v>1519</v>
      </c>
      <c r="E30" s="266" t="s">
        <v>1520</v>
      </c>
      <c r="F30" s="267" t="s">
        <v>113</v>
      </c>
      <c r="G30" s="267" t="s">
        <v>1521</v>
      </c>
      <c r="H30" s="266" t="s">
        <v>1522</v>
      </c>
      <c r="I30" s="267"/>
    </row>
    <row r="31" ht="15.75" customHeight="1">
      <c r="A31" s="264">
        <v>0.17</v>
      </c>
      <c r="B31" s="51"/>
      <c r="C31" s="266" t="s">
        <v>106</v>
      </c>
      <c r="D31" s="266" t="s">
        <v>1515</v>
      </c>
      <c r="E31" s="266" t="s">
        <v>1523</v>
      </c>
      <c r="F31" s="267" t="s">
        <v>117</v>
      </c>
      <c r="G31" s="267" t="s">
        <v>1524</v>
      </c>
      <c r="H31" s="266" t="s">
        <v>1525</v>
      </c>
      <c r="I31" s="267"/>
    </row>
    <row r="32" ht="15.75" customHeight="1">
      <c r="A32" s="264">
        <v>0.22</v>
      </c>
      <c r="B32" s="51"/>
      <c r="C32" s="266" t="s">
        <v>106</v>
      </c>
      <c r="D32" s="266" t="s">
        <v>30</v>
      </c>
      <c r="E32" s="266" t="s">
        <v>1526</v>
      </c>
      <c r="F32" s="267" t="s">
        <v>117</v>
      </c>
      <c r="G32" s="267" t="s">
        <v>1527</v>
      </c>
      <c r="H32" s="266" t="s">
        <v>1528</v>
      </c>
      <c r="I32" s="267"/>
    </row>
    <row r="33" ht="15.75" customHeight="1">
      <c r="A33" s="264">
        <v>0.22</v>
      </c>
      <c r="B33" s="51"/>
      <c r="C33" s="266" t="s">
        <v>106</v>
      </c>
      <c r="D33" s="266" t="s">
        <v>1519</v>
      </c>
      <c r="E33" s="266" t="s">
        <v>1529</v>
      </c>
      <c r="F33" s="267" t="s">
        <v>117</v>
      </c>
      <c r="G33" s="267" t="s">
        <v>1530</v>
      </c>
      <c r="H33" s="266" t="s">
        <v>1531</v>
      </c>
      <c r="I33" s="267"/>
    </row>
    <row r="34" ht="15.75" customHeight="1">
      <c r="A34" s="264">
        <v>0.28</v>
      </c>
      <c r="B34" s="51"/>
      <c r="C34" s="266" t="s">
        <v>106</v>
      </c>
      <c r="D34" s="266" t="s">
        <v>1515</v>
      </c>
      <c r="E34" s="266" t="s">
        <v>1532</v>
      </c>
      <c r="F34" s="267" t="s">
        <v>117</v>
      </c>
      <c r="G34" s="267" t="s">
        <v>1533</v>
      </c>
      <c r="H34" s="266" t="s">
        <v>1534</v>
      </c>
      <c r="I34" s="267"/>
    </row>
    <row r="35" ht="15.75" customHeight="1">
      <c r="A35" s="264">
        <v>0.28</v>
      </c>
      <c r="B35" s="51"/>
      <c r="C35" s="266" t="s">
        <v>106</v>
      </c>
      <c r="D35" s="266" t="s">
        <v>1519</v>
      </c>
      <c r="E35" s="266" t="s">
        <v>1535</v>
      </c>
      <c r="F35" s="267" t="s">
        <v>117</v>
      </c>
      <c r="G35" s="267" t="s">
        <v>1536</v>
      </c>
      <c r="H35" s="266" t="s">
        <v>1537</v>
      </c>
      <c r="I35" s="267"/>
    </row>
    <row r="36" ht="15.75" customHeight="1">
      <c r="A36" s="264">
        <v>0.33</v>
      </c>
      <c r="B36" s="51"/>
      <c r="C36" s="266" t="s">
        <v>106</v>
      </c>
      <c r="D36" s="266" t="s">
        <v>30</v>
      </c>
      <c r="E36" s="266" t="s">
        <v>1538</v>
      </c>
      <c r="F36" s="267" t="s">
        <v>113</v>
      </c>
      <c r="G36" s="267" t="s">
        <v>1536</v>
      </c>
      <c r="H36" s="266" t="s">
        <v>1539</v>
      </c>
      <c r="I36" s="267"/>
    </row>
    <row r="37" ht="15.75" customHeight="1">
      <c r="A37" s="264">
        <v>0.39</v>
      </c>
      <c r="B37" s="51"/>
      <c r="C37" s="266" t="s">
        <v>106</v>
      </c>
      <c r="D37" s="266" t="s">
        <v>1515</v>
      </c>
      <c r="E37" s="266" t="s">
        <v>1540</v>
      </c>
      <c r="F37" s="267" t="s">
        <v>117</v>
      </c>
      <c r="G37" s="267" t="s">
        <v>1541</v>
      </c>
      <c r="H37" s="266" t="s">
        <v>1542</v>
      </c>
      <c r="I37" s="267"/>
    </row>
    <row r="38" ht="15.75" customHeight="1">
      <c r="A38" s="264">
        <v>0.39</v>
      </c>
      <c r="B38" s="51"/>
      <c r="C38" s="266" t="s">
        <v>106</v>
      </c>
      <c r="D38" s="266" t="s">
        <v>1515</v>
      </c>
      <c r="E38" s="266" t="s">
        <v>1543</v>
      </c>
      <c r="F38" s="267" t="s">
        <v>142</v>
      </c>
      <c r="G38" s="267" t="s">
        <v>1544</v>
      </c>
      <c r="H38" s="266" t="s">
        <v>1545</v>
      </c>
      <c r="I38" s="267"/>
    </row>
    <row r="39" ht="15.75" customHeight="1">
      <c r="A39" s="264">
        <v>0.44</v>
      </c>
      <c r="B39" s="51"/>
      <c r="C39" s="266" t="s">
        <v>106</v>
      </c>
      <c r="D39" s="266" t="s">
        <v>30</v>
      </c>
      <c r="E39" s="266" t="s">
        <v>1546</v>
      </c>
      <c r="F39" s="267" t="s">
        <v>142</v>
      </c>
      <c r="G39" s="267" t="s">
        <v>1547</v>
      </c>
      <c r="H39" s="266" t="s">
        <v>1548</v>
      </c>
      <c r="I39" s="267"/>
    </row>
    <row r="40" ht="15.75" customHeight="1">
      <c r="A40" s="264">
        <v>0.44</v>
      </c>
      <c r="B40" s="51"/>
      <c r="C40" s="266" t="s">
        <v>106</v>
      </c>
      <c r="D40" s="266" t="s">
        <v>1519</v>
      </c>
      <c r="E40" s="266" t="s">
        <v>1549</v>
      </c>
      <c r="F40" s="267" t="s">
        <v>113</v>
      </c>
      <c r="G40" s="267" t="s">
        <v>1550</v>
      </c>
      <c r="H40" s="266" t="s">
        <v>1551</v>
      </c>
      <c r="I40" s="267"/>
    </row>
    <row r="41" ht="15.75" customHeight="1">
      <c r="A41" s="264">
        <v>0.5</v>
      </c>
      <c r="B41" s="51"/>
      <c r="C41" s="266" t="s">
        <v>106</v>
      </c>
      <c r="D41" s="266" t="s">
        <v>1515</v>
      </c>
      <c r="E41" s="266" t="s">
        <v>1552</v>
      </c>
      <c r="F41" s="267" t="s">
        <v>142</v>
      </c>
      <c r="G41" s="267" t="s">
        <v>1524</v>
      </c>
      <c r="H41" s="266" t="s">
        <v>1553</v>
      </c>
      <c r="I41" s="267"/>
    </row>
    <row r="42" ht="15.75" customHeight="1">
      <c r="A42" s="264">
        <v>0.5</v>
      </c>
      <c r="B42" s="51"/>
      <c r="C42" s="266" t="s">
        <v>106</v>
      </c>
      <c r="D42" s="266" t="s">
        <v>30</v>
      </c>
      <c r="E42" s="266" t="s">
        <v>1554</v>
      </c>
      <c r="F42" s="267" t="s">
        <v>117</v>
      </c>
      <c r="G42" s="267" t="s">
        <v>1527</v>
      </c>
      <c r="H42" s="266" t="s">
        <v>1555</v>
      </c>
      <c r="I42" s="267"/>
    </row>
    <row r="43" ht="15.75" customHeight="1">
      <c r="A43" s="264">
        <v>0.56</v>
      </c>
      <c r="B43" s="51"/>
      <c r="C43" s="266" t="s">
        <v>106</v>
      </c>
      <c r="D43" s="266" t="s">
        <v>1519</v>
      </c>
      <c r="E43" s="266" t="s">
        <v>1556</v>
      </c>
      <c r="F43" s="267" t="s">
        <v>109</v>
      </c>
      <c r="G43" s="267" t="s">
        <v>1557</v>
      </c>
      <c r="H43" s="266" t="s">
        <v>1558</v>
      </c>
      <c r="I43" s="267"/>
    </row>
    <row r="44" ht="15.75" customHeight="1">
      <c r="A44" s="264">
        <v>0.56</v>
      </c>
      <c r="B44" s="21"/>
      <c r="C44" s="266" t="s">
        <v>106</v>
      </c>
      <c r="D44" s="266" t="s">
        <v>1519</v>
      </c>
      <c r="E44" s="266" t="s">
        <v>1559</v>
      </c>
      <c r="F44" s="267" t="s">
        <v>113</v>
      </c>
      <c r="G44" s="267" t="s">
        <v>1560</v>
      </c>
      <c r="H44" s="266" t="s">
        <v>1561</v>
      </c>
      <c r="I44" s="267"/>
    </row>
    <row r="45" ht="15.75" customHeight="1">
      <c r="A45" s="268">
        <v>0.0</v>
      </c>
      <c r="B45" s="269" t="s">
        <v>1562</v>
      </c>
      <c r="C45" s="270" t="s">
        <v>106</v>
      </c>
      <c r="D45" s="270" t="s">
        <v>107</v>
      </c>
      <c r="E45" s="270" t="s">
        <v>1563</v>
      </c>
      <c r="F45" s="271" t="s">
        <v>109</v>
      </c>
      <c r="G45" s="270" t="s">
        <v>1564</v>
      </c>
      <c r="H45" s="270" t="s">
        <v>1565</v>
      </c>
      <c r="I45" s="270"/>
    </row>
    <row r="46" ht="15.75" customHeight="1">
      <c r="A46" s="268">
        <v>0.11</v>
      </c>
      <c r="B46" s="51"/>
      <c r="C46" s="270" t="s">
        <v>106</v>
      </c>
      <c r="D46" s="270" t="s">
        <v>107</v>
      </c>
      <c r="E46" s="270" t="s">
        <v>1566</v>
      </c>
      <c r="F46" s="271" t="s">
        <v>113</v>
      </c>
      <c r="G46" s="270" t="s">
        <v>1567</v>
      </c>
      <c r="H46" s="270" t="s">
        <v>1568</v>
      </c>
      <c r="I46" s="270"/>
    </row>
    <row r="47" ht="15.75" customHeight="1">
      <c r="A47" s="268">
        <v>0.11</v>
      </c>
      <c r="B47" s="51"/>
      <c r="C47" s="270" t="s">
        <v>106</v>
      </c>
      <c r="D47" s="270" t="s">
        <v>107</v>
      </c>
      <c r="E47" s="270" t="s">
        <v>1569</v>
      </c>
      <c r="F47" s="271" t="s">
        <v>109</v>
      </c>
      <c r="G47" s="270" t="s">
        <v>1570</v>
      </c>
      <c r="H47" s="270" t="s">
        <v>1571</v>
      </c>
      <c r="I47" s="270"/>
    </row>
    <row r="48" ht="15.75" customHeight="1">
      <c r="A48" s="268">
        <v>0.16</v>
      </c>
      <c r="B48" s="51"/>
      <c r="C48" s="270" t="s">
        <v>106</v>
      </c>
      <c r="D48" s="270" t="s">
        <v>107</v>
      </c>
      <c r="E48" s="270" t="s">
        <v>1572</v>
      </c>
      <c r="F48" s="271" t="s">
        <v>113</v>
      </c>
      <c r="G48" s="270" t="s">
        <v>1573</v>
      </c>
      <c r="H48" s="270" t="s">
        <v>1574</v>
      </c>
      <c r="I48" s="270"/>
    </row>
    <row r="49" ht="15.75" customHeight="1">
      <c r="A49" s="268">
        <v>0.16</v>
      </c>
      <c r="B49" s="51"/>
      <c r="C49" s="270" t="s">
        <v>106</v>
      </c>
      <c r="D49" s="270" t="s">
        <v>107</v>
      </c>
      <c r="E49" s="270" t="s">
        <v>1575</v>
      </c>
      <c r="F49" s="271" t="s">
        <v>117</v>
      </c>
      <c r="G49" s="270" t="s">
        <v>1576</v>
      </c>
      <c r="H49" s="270" t="s">
        <v>1577</v>
      </c>
      <c r="I49" s="270"/>
    </row>
    <row r="50" ht="15.75" customHeight="1">
      <c r="A50" s="268">
        <v>0.26</v>
      </c>
      <c r="B50" s="51"/>
      <c r="C50" s="270" t="s">
        <v>106</v>
      </c>
      <c r="D50" s="270" t="s">
        <v>107</v>
      </c>
      <c r="E50" s="270" t="s">
        <v>1578</v>
      </c>
      <c r="F50" s="271" t="s">
        <v>117</v>
      </c>
      <c r="G50" s="270" t="s">
        <v>1579</v>
      </c>
      <c r="H50" s="270" t="s">
        <v>1580</v>
      </c>
      <c r="I50" s="270"/>
    </row>
    <row r="51" ht="15.75" customHeight="1">
      <c r="A51" s="268">
        <v>0.26</v>
      </c>
      <c r="B51" s="51"/>
      <c r="C51" s="270" t="s">
        <v>106</v>
      </c>
      <c r="D51" s="270" t="s">
        <v>107</v>
      </c>
      <c r="E51" s="270" t="s">
        <v>1581</v>
      </c>
      <c r="F51" s="271" t="s">
        <v>113</v>
      </c>
      <c r="G51" s="270" t="s">
        <v>1582</v>
      </c>
      <c r="H51" s="270" t="s">
        <v>1583</v>
      </c>
      <c r="I51" s="270"/>
    </row>
    <row r="52" ht="15.75" customHeight="1">
      <c r="A52" s="268">
        <v>0.26</v>
      </c>
      <c r="B52" s="51"/>
      <c r="C52" s="270" t="s">
        <v>106</v>
      </c>
      <c r="D52" s="270" t="s">
        <v>107</v>
      </c>
      <c r="E52" s="270" t="s">
        <v>1584</v>
      </c>
      <c r="F52" s="271" t="s">
        <v>109</v>
      </c>
      <c r="G52" s="270" t="s">
        <v>1585</v>
      </c>
      <c r="H52" s="270" t="s">
        <v>1577</v>
      </c>
      <c r="I52" s="270"/>
    </row>
    <row r="53" ht="15.75" customHeight="1">
      <c r="A53" s="268">
        <v>0.26</v>
      </c>
      <c r="B53" s="51"/>
      <c r="C53" s="270" t="s">
        <v>106</v>
      </c>
      <c r="D53" s="270" t="s">
        <v>107</v>
      </c>
      <c r="E53" s="270" t="s">
        <v>1586</v>
      </c>
      <c r="F53" s="271" t="s">
        <v>113</v>
      </c>
      <c r="G53" s="270" t="s">
        <v>1587</v>
      </c>
      <c r="H53" s="270" t="s">
        <v>1580</v>
      </c>
      <c r="I53" s="270"/>
    </row>
    <row r="54" ht="15.75" customHeight="1">
      <c r="A54" s="268">
        <v>0.37</v>
      </c>
      <c r="B54" s="51"/>
      <c r="C54" s="270" t="s">
        <v>106</v>
      </c>
      <c r="D54" s="270" t="s">
        <v>107</v>
      </c>
      <c r="E54" s="270" t="s">
        <v>1588</v>
      </c>
      <c r="F54" s="271" t="s">
        <v>142</v>
      </c>
      <c r="G54" s="270" t="s">
        <v>1589</v>
      </c>
      <c r="H54" s="270" t="s">
        <v>1580</v>
      </c>
      <c r="I54" s="270"/>
    </row>
    <row r="55" ht="15.75" customHeight="1">
      <c r="A55" s="268">
        <v>0.37</v>
      </c>
      <c r="B55" s="51"/>
      <c r="C55" s="270" t="s">
        <v>106</v>
      </c>
      <c r="D55" s="270" t="s">
        <v>107</v>
      </c>
      <c r="E55" s="270" t="s">
        <v>1590</v>
      </c>
      <c r="F55" s="271" t="s">
        <v>109</v>
      </c>
      <c r="G55" s="270" t="s">
        <v>1591</v>
      </c>
      <c r="H55" s="270" t="s">
        <v>1583</v>
      </c>
      <c r="I55" s="270"/>
    </row>
    <row r="56" ht="15.75" customHeight="1">
      <c r="A56" s="268">
        <v>0.42</v>
      </c>
      <c r="B56" s="51"/>
      <c r="C56" s="270" t="s">
        <v>106</v>
      </c>
      <c r="D56" s="270" t="s">
        <v>107</v>
      </c>
      <c r="E56" s="270" t="s">
        <v>1592</v>
      </c>
      <c r="F56" s="271" t="s">
        <v>117</v>
      </c>
      <c r="G56" s="270" t="s">
        <v>1593</v>
      </c>
      <c r="H56" s="270" t="s">
        <v>1580</v>
      </c>
      <c r="I56" s="270"/>
    </row>
    <row r="57" ht="15.75" customHeight="1">
      <c r="A57" s="268">
        <v>0.47</v>
      </c>
      <c r="B57" s="51"/>
      <c r="C57" s="270" t="s">
        <v>106</v>
      </c>
      <c r="D57" s="270" t="s">
        <v>107</v>
      </c>
      <c r="E57" s="270" t="s">
        <v>1594</v>
      </c>
      <c r="F57" s="271" t="s">
        <v>113</v>
      </c>
      <c r="G57" s="270" t="s">
        <v>1595</v>
      </c>
      <c r="H57" s="270" t="s">
        <v>1577</v>
      </c>
      <c r="I57" s="270"/>
    </row>
    <row r="58" ht="15.75" customHeight="1">
      <c r="A58" s="268">
        <v>0.47</v>
      </c>
      <c r="B58" s="51"/>
      <c r="C58" s="270" t="s">
        <v>106</v>
      </c>
      <c r="D58" s="270" t="s">
        <v>107</v>
      </c>
      <c r="E58" s="270" t="s">
        <v>1596</v>
      </c>
      <c r="F58" s="271" t="s">
        <v>109</v>
      </c>
      <c r="G58" s="270" t="s">
        <v>1597</v>
      </c>
      <c r="H58" s="270" t="s">
        <v>1598</v>
      </c>
      <c r="I58" s="270"/>
    </row>
    <row r="59" ht="15.75" customHeight="1">
      <c r="A59" s="268">
        <v>0.53</v>
      </c>
      <c r="B59" s="51"/>
      <c r="C59" s="270" t="s">
        <v>106</v>
      </c>
      <c r="D59" s="270" t="s">
        <v>107</v>
      </c>
      <c r="E59" s="270" t="s">
        <v>1599</v>
      </c>
      <c r="F59" s="271" t="s">
        <v>109</v>
      </c>
      <c r="G59" s="270" t="s">
        <v>1593</v>
      </c>
      <c r="H59" s="270" t="s">
        <v>1580</v>
      </c>
      <c r="I59" s="270"/>
    </row>
    <row r="60" ht="15.75" customHeight="1">
      <c r="A60" s="268">
        <v>0.58</v>
      </c>
      <c r="B60" s="51"/>
      <c r="C60" s="270" t="s">
        <v>106</v>
      </c>
      <c r="D60" s="270" t="s">
        <v>107</v>
      </c>
      <c r="E60" s="270" t="s">
        <v>1600</v>
      </c>
      <c r="F60" s="271" t="s">
        <v>109</v>
      </c>
      <c r="G60" s="270" t="s">
        <v>1601</v>
      </c>
      <c r="H60" s="270" t="s">
        <v>1577</v>
      </c>
      <c r="I60" s="270"/>
    </row>
    <row r="61" ht="15.75" customHeight="1">
      <c r="A61" s="268">
        <v>0.58</v>
      </c>
      <c r="B61" s="21"/>
      <c r="C61" s="270" t="s">
        <v>106</v>
      </c>
      <c r="D61" s="270" t="s">
        <v>107</v>
      </c>
      <c r="E61" s="270" t="s">
        <v>1602</v>
      </c>
      <c r="F61" s="271" t="s">
        <v>109</v>
      </c>
      <c r="G61" s="270" t="s">
        <v>1603</v>
      </c>
      <c r="H61" s="270" t="s">
        <v>1577</v>
      </c>
      <c r="I61" s="270"/>
    </row>
    <row r="62" ht="15.75" customHeight="1">
      <c r="A62" s="272">
        <v>0.0</v>
      </c>
      <c r="B62" s="236" t="s">
        <v>163</v>
      </c>
      <c r="C62" s="141" t="s">
        <v>79</v>
      </c>
      <c r="D62" s="141" t="s">
        <v>28</v>
      </c>
      <c r="E62" s="141" t="s">
        <v>1604</v>
      </c>
      <c r="F62" s="142" t="s">
        <v>113</v>
      </c>
      <c r="G62" s="142" t="s">
        <v>1605</v>
      </c>
      <c r="H62" s="141" t="s">
        <v>1606</v>
      </c>
      <c r="I62" s="141" t="s">
        <v>1607</v>
      </c>
    </row>
    <row r="63" ht="15.75" customHeight="1">
      <c r="A63" s="272">
        <v>0.04</v>
      </c>
      <c r="B63" s="51"/>
      <c r="C63" s="141" t="s">
        <v>1608</v>
      </c>
      <c r="D63" s="141" t="s">
        <v>1609</v>
      </c>
      <c r="E63" s="141" t="s">
        <v>1610</v>
      </c>
      <c r="F63" s="142" t="s">
        <v>113</v>
      </c>
      <c r="G63" s="142" t="s">
        <v>1611</v>
      </c>
      <c r="H63" s="141" t="s">
        <v>1612</v>
      </c>
      <c r="I63" s="141" t="s">
        <v>1607</v>
      </c>
    </row>
    <row r="64" ht="15.75" customHeight="1">
      <c r="A64" s="272">
        <v>0.08</v>
      </c>
      <c r="B64" s="51"/>
      <c r="C64" s="141" t="s">
        <v>1608</v>
      </c>
      <c r="D64" s="141" t="s">
        <v>1609</v>
      </c>
      <c r="E64" s="141" t="s">
        <v>1613</v>
      </c>
      <c r="F64" s="142" t="s">
        <v>142</v>
      </c>
      <c r="G64" s="142" t="s">
        <v>1614</v>
      </c>
      <c r="H64" s="141" t="s">
        <v>1615</v>
      </c>
      <c r="I64" s="141" t="s">
        <v>1607</v>
      </c>
    </row>
    <row r="65" ht="15.75" customHeight="1">
      <c r="A65" s="272">
        <v>0.08</v>
      </c>
      <c r="B65" s="51"/>
      <c r="C65" s="141" t="s">
        <v>79</v>
      </c>
      <c r="D65" s="141" t="s">
        <v>1609</v>
      </c>
      <c r="E65" s="141" t="s">
        <v>1616</v>
      </c>
      <c r="F65" s="142" t="s">
        <v>117</v>
      </c>
      <c r="G65" s="142" t="s">
        <v>1617</v>
      </c>
      <c r="H65" s="141" t="s">
        <v>1618</v>
      </c>
      <c r="I65" s="141" t="s">
        <v>1607</v>
      </c>
    </row>
    <row r="66" ht="15.75" customHeight="1">
      <c r="A66" s="272">
        <v>0.13</v>
      </c>
      <c r="B66" s="51"/>
      <c r="C66" s="141" t="s">
        <v>1608</v>
      </c>
      <c r="D66" s="141" t="s">
        <v>28</v>
      </c>
      <c r="E66" s="141" t="s">
        <v>1619</v>
      </c>
      <c r="F66" s="142" t="s">
        <v>113</v>
      </c>
      <c r="G66" s="142" t="s">
        <v>1620</v>
      </c>
      <c r="H66" s="141" t="s">
        <v>1621</v>
      </c>
      <c r="I66" s="141" t="s">
        <v>1607</v>
      </c>
    </row>
    <row r="67" ht="15.75" customHeight="1">
      <c r="A67" s="272">
        <v>0.17</v>
      </c>
      <c r="B67" s="51"/>
      <c r="C67" s="141" t="s">
        <v>79</v>
      </c>
      <c r="D67" s="141" t="s">
        <v>28</v>
      </c>
      <c r="E67" s="141" t="s">
        <v>1622</v>
      </c>
      <c r="F67" s="142" t="s">
        <v>113</v>
      </c>
      <c r="G67" s="142" t="s">
        <v>1614</v>
      </c>
      <c r="H67" s="141" t="s">
        <v>1623</v>
      </c>
      <c r="I67" s="141" t="s">
        <v>1607</v>
      </c>
    </row>
    <row r="68" ht="15.75" customHeight="1">
      <c r="A68" s="272">
        <v>0.17</v>
      </c>
      <c r="B68" s="51"/>
      <c r="C68" s="141" t="s">
        <v>78</v>
      </c>
      <c r="D68" s="141" t="s">
        <v>26</v>
      </c>
      <c r="E68" s="141" t="s">
        <v>1624</v>
      </c>
      <c r="F68" s="142" t="s">
        <v>117</v>
      </c>
      <c r="G68" s="142" t="s">
        <v>1625</v>
      </c>
      <c r="H68" s="141" t="s">
        <v>1626</v>
      </c>
      <c r="I68" s="141" t="s">
        <v>1607</v>
      </c>
    </row>
    <row r="69" ht="15.75" customHeight="1">
      <c r="A69" s="272">
        <v>0.21</v>
      </c>
      <c r="B69" s="51"/>
      <c r="C69" s="141" t="s">
        <v>79</v>
      </c>
      <c r="D69" s="141" t="s">
        <v>1609</v>
      </c>
      <c r="E69" s="141" t="s">
        <v>1627</v>
      </c>
      <c r="F69" s="142" t="s">
        <v>117</v>
      </c>
      <c r="G69" s="142" t="s">
        <v>1617</v>
      </c>
      <c r="H69" s="141" t="s">
        <v>1628</v>
      </c>
      <c r="I69" s="141" t="s">
        <v>1607</v>
      </c>
    </row>
    <row r="70" ht="15.75" customHeight="1">
      <c r="A70" s="272">
        <v>0.21</v>
      </c>
      <c r="B70" s="51"/>
      <c r="C70" s="141" t="s">
        <v>78</v>
      </c>
      <c r="D70" s="141" t="s">
        <v>26</v>
      </c>
      <c r="E70" s="141" t="s">
        <v>1629</v>
      </c>
      <c r="F70" s="142" t="s">
        <v>142</v>
      </c>
      <c r="G70" s="142" t="s">
        <v>1625</v>
      </c>
      <c r="H70" s="141" t="s">
        <v>1626</v>
      </c>
      <c r="I70" s="141" t="s">
        <v>1607</v>
      </c>
    </row>
    <row r="71" ht="15.75" customHeight="1">
      <c r="A71" s="272">
        <v>0.25</v>
      </c>
      <c r="B71" s="51"/>
      <c r="C71" s="141" t="s">
        <v>79</v>
      </c>
      <c r="D71" s="141" t="s">
        <v>26</v>
      </c>
      <c r="E71" s="141" t="s">
        <v>1630</v>
      </c>
      <c r="F71" s="142" t="s">
        <v>113</v>
      </c>
      <c r="G71" s="142" t="s">
        <v>1614</v>
      </c>
      <c r="H71" s="141" t="s">
        <v>1631</v>
      </c>
      <c r="I71" s="141" t="s">
        <v>1607</v>
      </c>
    </row>
    <row r="72" ht="15.75" customHeight="1">
      <c r="A72" s="272">
        <v>0.25</v>
      </c>
      <c r="B72" s="51"/>
      <c r="C72" s="141" t="s">
        <v>78</v>
      </c>
      <c r="D72" s="141" t="s">
        <v>26</v>
      </c>
      <c r="E72" s="141" t="s">
        <v>1632</v>
      </c>
      <c r="F72" s="142" t="s">
        <v>109</v>
      </c>
      <c r="G72" s="142" t="s">
        <v>1633</v>
      </c>
      <c r="H72" s="141" t="s">
        <v>1634</v>
      </c>
      <c r="I72" s="141" t="s">
        <v>1607</v>
      </c>
    </row>
    <row r="73" ht="15.75" customHeight="1">
      <c r="A73" s="272">
        <v>0.29</v>
      </c>
      <c r="B73" s="51"/>
      <c r="C73" s="141" t="s">
        <v>78</v>
      </c>
      <c r="D73" s="141" t="s">
        <v>28</v>
      </c>
      <c r="E73" s="141" t="s">
        <v>1635</v>
      </c>
      <c r="F73" s="142" t="s">
        <v>117</v>
      </c>
      <c r="G73" s="141" t="s">
        <v>1636</v>
      </c>
      <c r="H73" s="141" t="s">
        <v>1637</v>
      </c>
      <c r="I73" s="141" t="s">
        <v>1607</v>
      </c>
    </row>
    <row r="74" ht="15.75" customHeight="1">
      <c r="A74" s="272">
        <v>0.33</v>
      </c>
      <c r="B74" s="51"/>
      <c r="C74" s="141" t="s">
        <v>79</v>
      </c>
      <c r="D74" s="141" t="s">
        <v>1609</v>
      </c>
      <c r="E74" s="141" t="s">
        <v>1638</v>
      </c>
      <c r="F74" s="142" t="s">
        <v>142</v>
      </c>
      <c r="G74" s="142" t="s">
        <v>1639</v>
      </c>
      <c r="H74" s="141" t="s">
        <v>1640</v>
      </c>
      <c r="I74" s="141" t="s">
        <v>1607</v>
      </c>
    </row>
    <row r="75" ht="15.75" customHeight="1">
      <c r="A75" s="272">
        <v>0.33</v>
      </c>
      <c r="B75" s="51"/>
      <c r="C75" s="141" t="s">
        <v>79</v>
      </c>
      <c r="D75" s="141" t="s">
        <v>28</v>
      </c>
      <c r="E75" s="141" t="s">
        <v>1641</v>
      </c>
      <c r="F75" s="142" t="s">
        <v>117</v>
      </c>
      <c r="G75" s="141" t="s">
        <v>1636</v>
      </c>
      <c r="H75" s="141" t="s">
        <v>1642</v>
      </c>
      <c r="I75" s="141" t="s">
        <v>1607</v>
      </c>
    </row>
    <row r="76" ht="15.75" customHeight="1">
      <c r="A76" s="272">
        <v>0.33</v>
      </c>
      <c r="B76" s="51"/>
      <c r="C76" s="141" t="s">
        <v>78</v>
      </c>
      <c r="D76" s="141" t="s">
        <v>1609</v>
      </c>
      <c r="E76" s="141" t="s">
        <v>1643</v>
      </c>
      <c r="F76" s="142" t="s">
        <v>142</v>
      </c>
      <c r="G76" s="142" t="s">
        <v>1644</v>
      </c>
      <c r="H76" s="141" t="s">
        <v>1645</v>
      </c>
      <c r="I76" s="141" t="s">
        <v>1607</v>
      </c>
    </row>
    <row r="77" ht="15.75" customHeight="1">
      <c r="A77" s="272">
        <v>0.38</v>
      </c>
      <c r="B77" s="51"/>
      <c r="C77" s="141" t="s">
        <v>79</v>
      </c>
      <c r="D77" s="141" t="s">
        <v>28</v>
      </c>
      <c r="E77" s="141" t="s">
        <v>1646</v>
      </c>
      <c r="F77" s="142" t="s">
        <v>109</v>
      </c>
      <c r="G77" s="141" t="s">
        <v>1636</v>
      </c>
      <c r="H77" s="141" t="s">
        <v>1628</v>
      </c>
      <c r="I77" s="141" t="s">
        <v>1607</v>
      </c>
    </row>
    <row r="78" ht="15.75" customHeight="1">
      <c r="A78" s="272">
        <v>0.42</v>
      </c>
      <c r="B78" s="51"/>
      <c r="C78" s="141" t="s">
        <v>1608</v>
      </c>
      <c r="D78" s="141" t="s">
        <v>28</v>
      </c>
      <c r="E78" s="141" t="s">
        <v>1647</v>
      </c>
      <c r="F78" s="142" t="s">
        <v>142</v>
      </c>
      <c r="G78" s="142" t="s">
        <v>1614</v>
      </c>
      <c r="H78" s="141" t="s">
        <v>1648</v>
      </c>
      <c r="I78" s="141" t="s">
        <v>1607</v>
      </c>
    </row>
    <row r="79" ht="15.75" customHeight="1">
      <c r="A79" s="272">
        <v>0.42</v>
      </c>
      <c r="B79" s="51"/>
      <c r="C79" s="141" t="s">
        <v>78</v>
      </c>
      <c r="D79" s="141" t="s">
        <v>1609</v>
      </c>
      <c r="E79" s="141" t="s">
        <v>1649</v>
      </c>
      <c r="F79" s="142" t="s">
        <v>117</v>
      </c>
      <c r="G79" s="142" t="s">
        <v>1650</v>
      </c>
      <c r="H79" s="141" t="s">
        <v>1645</v>
      </c>
      <c r="I79" s="141" t="s">
        <v>1607</v>
      </c>
    </row>
    <row r="80" ht="15.75" customHeight="1">
      <c r="A80" s="272">
        <v>0.46</v>
      </c>
      <c r="B80" s="51"/>
      <c r="C80" s="141" t="s">
        <v>1608</v>
      </c>
      <c r="D80" s="141" t="s">
        <v>26</v>
      </c>
      <c r="E80" s="141" t="s">
        <v>1651</v>
      </c>
      <c r="F80" s="142" t="s">
        <v>113</v>
      </c>
      <c r="G80" s="142" t="s">
        <v>1614</v>
      </c>
      <c r="H80" s="141" t="s">
        <v>1652</v>
      </c>
      <c r="I80" s="141" t="s">
        <v>1607</v>
      </c>
    </row>
    <row r="81" ht="15.75" customHeight="1">
      <c r="A81" s="272">
        <v>0.54</v>
      </c>
      <c r="B81" s="21"/>
      <c r="C81" s="141" t="s">
        <v>1608</v>
      </c>
      <c r="D81" s="141" t="s">
        <v>1609</v>
      </c>
      <c r="E81" s="141" t="s">
        <v>1653</v>
      </c>
      <c r="F81" s="142" t="s">
        <v>142</v>
      </c>
      <c r="G81" s="142" t="s">
        <v>1654</v>
      </c>
      <c r="H81" s="141" t="s">
        <v>1655</v>
      </c>
      <c r="I81" s="141" t="s">
        <v>1607</v>
      </c>
    </row>
    <row r="82" ht="15.75" customHeight="1">
      <c r="A82" s="147"/>
      <c r="B82" s="139"/>
      <c r="C82" s="139"/>
      <c r="D82" s="139"/>
      <c r="E82" s="139"/>
      <c r="F82" s="147"/>
      <c r="G82" s="273"/>
      <c r="H82" s="139"/>
      <c r="I82" s="139"/>
    </row>
    <row r="83" ht="15.75" customHeight="1">
      <c r="A83" s="147"/>
      <c r="B83" s="139"/>
      <c r="C83" s="139"/>
      <c r="D83" s="139"/>
      <c r="E83" s="139"/>
      <c r="F83" s="147"/>
      <c r="G83" s="139"/>
      <c r="H83" s="139"/>
      <c r="I83" s="139"/>
    </row>
    <row r="84" ht="15.75" customHeight="1">
      <c r="A84" s="147"/>
      <c r="B84" s="139"/>
      <c r="C84" s="139"/>
      <c r="D84" s="139"/>
      <c r="E84" s="139"/>
      <c r="F84" s="147"/>
      <c r="G84" s="139"/>
      <c r="H84" s="139"/>
      <c r="I84" s="139"/>
    </row>
    <row r="85" ht="15.75" customHeight="1">
      <c r="A85" s="147"/>
      <c r="B85" s="139"/>
      <c r="C85" s="139"/>
      <c r="D85" s="139"/>
      <c r="E85" s="139"/>
      <c r="F85" s="147"/>
      <c r="G85" s="139"/>
      <c r="H85" s="139"/>
      <c r="I85" s="139"/>
    </row>
    <row r="86" ht="15.75" customHeight="1">
      <c r="A86" s="147"/>
      <c r="B86" s="139"/>
      <c r="C86" s="139"/>
      <c r="D86" s="139"/>
      <c r="E86" s="139"/>
      <c r="F86" s="147"/>
      <c r="G86" s="139"/>
      <c r="H86" s="139"/>
      <c r="I86" s="139"/>
    </row>
    <row r="87" ht="15.75" customHeight="1">
      <c r="A87" s="147"/>
      <c r="B87" s="139"/>
      <c r="C87" s="139"/>
      <c r="D87" s="139"/>
      <c r="E87" s="139"/>
      <c r="F87" s="147"/>
      <c r="G87" s="139"/>
      <c r="H87" s="139"/>
      <c r="I87" s="139"/>
    </row>
    <row r="88" ht="15.75" customHeight="1">
      <c r="A88" s="147"/>
      <c r="B88" s="139"/>
      <c r="C88" s="139"/>
      <c r="D88" s="139"/>
      <c r="E88" s="139"/>
      <c r="F88" s="147"/>
      <c r="G88" s="139"/>
      <c r="H88" s="139"/>
      <c r="I88" s="139"/>
    </row>
    <row r="89" ht="15.75" customHeight="1">
      <c r="A89" s="147"/>
      <c r="B89" s="139"/>
      <c r="C89" s="139"/>
      <c r="D89" s="139"/>
      <c r="E89" s="139"/>
      <c r="F89" s="147"/>
      <c r="G89" s="139"/>
      <c r="H89" s="139"/>
      <c r="I89" s="139"/>
    </row>
    <row r="90" ht="15.75" customHeight="1">
      <c r="A90" s="147"/>
      <c r="B90" s="139"/>
      <c r="C90" s="139"/>
      <c r="D90" s="139"/>
      <c r="E90" s="139"/>
      <c r="F90" s="147"/>
      <c r="G90" s="139"/>
      <c r="H90" s="139"/>
      <c r="I90" s="139"/>
    </row>
    <row r="91" ht="15.75" customHeight="1">
      <c r="A91" s="147"/>
      <c r="B91" s="139"/>
      <c r="C91" s="139"/>
      <c r="D91" s="139"/>
      <c r="E91" s="139"/>
      <c r="F91" s="147"/>
      <c r="G91" s="139"/>
      <c r="H91" s="139"/>
      <c r="I91" s="139"/>
    </row>
    <row r="92" ht="15.75" customHeight="1">
      <c r="A92" s="147"/>
      <c r="B92" s="139"/>
      <c r="C92" s="139"/>
      <c r="D92" s="139"/>
      <c r="E92" s="139"/>
      <c r="F92" s="147"/>
      <c r="G92" s="139"/>
      <c r="H92" s="139"/>
      <c r="I92" s="139"/>
    </row>
    <row r="93" ht="15.75" customHeight="1">
      <c r="A93" s="147"/>
      <c r="B93" s="139"/>
      <c r="C93" s="139"/>
      <c r="D93" s="139"/>
      <c r="E93" s="139"/>
      <c r="F93" s="147"/>
      <c r="G93" s="139"/>
      <c r="H93" s="139"/>
      <c r="I93" s="139"/>
    </row>
    <row r="94" ht="15.75" customHeight="1">
      <c r="A94" s="147"/>
      <c r="B94" s="139"/>
      <c r="C94" s="139"/>
      <c r="D94" s="139"/>
      <c r="E94" s="139"/>
      <c r="F94" s="147"/>
      <c r="G94" s="139"/>
      <c r="H94" s="139"/>
      <c r="I94" s="139"/>
    </row>
    <row r="95" ht="15.75" customHeight="1">
      <c r="A95" s="147"/>
      <c r="B95" s="139"/>
      <c r="C95" s="139"/>
      <c r="D95" s="139"/>
      <c r="E95" s="139"/>
      <c r="F95" s="147"/>
      <c r="G95" s="139"/>
      <c r="H95" s="139"/>
      <c r="I95" s="139"/>
    </row>
    <row r="96" ht="15.75" customHeight="1">
      <c r="A96" s="147"/>
      <c r="B96" s="139"/>
      <c r="C96" s="139"/>
      <c r="D96" s="139"/>
      <c r="E96" s="139"/>
      <c r="F96" s="147"/>
      <c r="G96" s="139"/>
      <c r="H96" s="139"/>
      <c r="I96" s="139"/>
    </row>
    <row r="97" ht="15.75" customHeight="1">
      <c r="A97" s="147"/>
      <c r="B97" s="139"/>
      <c r="C97" s="139"/>
      <c r="D97" s="139"/>
      <c r="E97" s="139"/>
      <c r="F97" s="147"/>
      <c r="G97" s="139"/>
      <c r="H97" s="139"/>
      <c r="I97" s="139"/>
    </row>
    <row r="98" ht="15.75" customHeight="1">
      <c r="A98" s="147"/>
      <c r="B98" s="139"/>
      <c r="C98" s="139"/>
      <c r="D98" s="139"/>
      <c r="E98" s="139"/>
      <c r="F98" s="147"/>
      <c r="G98" s="139"/>
      <c r="H98" s="139"/>
      <c r="I98" s="139"/>
    </row>
    <row r="99" ht="15.75" customHeight="1">
      <c r="A99" s="147"/>
      <c r="B99" s="139"/>
      <c r="C99" s="139"/>
      <c r="D99" s="139"/>
      <c r="E99" s="139"/>
      <c r="F99" s="147"/>
      <c r="G99" s="139"/>
      <c r="H99" s="139"/>
      <c r="I99" s="139"/>
    </row>
    <row r="100" ht="15.75" customHeight="1">
      <c r="A100" s="147"/>
      <c r="B100" s="139"/>
      <c r="C100" s="139"/>
      <c r="D100" s="139"/>
      <c r="E100" s="139"/>
      <c r="F100" s="147"/>
      <c r="G100" s="139"/>
      <c r="H100" s="139"/>
      <c r="I100" s="139"/>
    </row>
    <row r="101" ht="15.75" customHeight="1">
      <c r="A101" s="147"/>
      <c r="B101" s="139"/>
      <c r="C101" s="139"/>
      <c r="D101" s="139"/>
      <c r="E101" s="139"/>
      <c r="F101" s="147"/>
      <c r="G101" s="139"/>
      <c r="H101" s="139"/>
      <c r="I101" s="139"/>
    </row>
    <row r="102" ht="15.75" customHeight="1">
      <c r="A102" s="147"/>
      <c r="B102" s="139"/>
      <c r="C102" s="139"/>
      <c r="D102" s="139"/>
      <c r="E102" s="139"/>
      <c r="F102" s="147"/>
      <c r="G102" s="139"/>
      <c r="H102" s="139"/>
      <c r="I102" s="139"/>
    </row>
    <row r="103" ht="15.75" customHeight="1">
      <c r="A103" s="147"/>
      <c r="B103" s="139"/>
      <c r="C103" s="139"/>
      <c r="D103" s="139"/>
      <c r="E103" s="139"/>
      <c r="F103" s="147"/>
      <c r="G103" s="139"/>
      <c r="H103" s="139"/>
      <c r="I103" s="139"/>
    </row>
    <row r="104" ht="15.75" customHeight="1">
      <c r="A104" s="147"/>
      <c r="B104" s="139"/>
      <c r="C104" s="139"/>
      <c r="D104" s="139"/>
      <c r="E104" s="139"/>
      <c r="F104" s="147"/>
      <c r="G104" s="139"/>
      <c r="H104" s="139"/>
      <c r="I104" s="139"/>
    </row>
    <row r="105" ht="15.75" customHeight="1">
      <c r="A105" s="147"/>
      <c r="B105" s="139"/>
      <c r="C105" s="139"/>
      <c r="D105" s="139"/>
      <c r="E105" s="139"/>
      <c r="F105" s="147"/>
      <c r="G105" s="139"/>
      <c r="H105" s="139"/>
      <c r="I105" s="139"/>
    </row>
    <row r="106" ht="15.75" customHeight="1">
      <c r="A106" s="147"/>
      <c r="B106" s="139"/>
      <c r="C106" s="139"/>
      <c r="D106" s="139"/>
      <c r="E106" s="139"/>
      <c r="F106" s="147"/>
      <c r="G106" s="139"/>
      <c r="H106" s="139"/>
      <c r="I106" s="139"/>
    </row>
    <row r="107" ht="15.75" customHeight="1">
      <c r="A107" s="147"/>
      <c r="B107" s="139"/>
      <c r="C107" s="139"/>
      <c r="D107" s="139"/>
      <c r="E107" s="139"/>
      <c r="F107" s="147"/>
      <c r="G107" s="139"/>
      <c r="H107" s="139"/>
      <c r="I107" s="139"/>
    </row>
    <row r="108" ht="15.75" customHeight="1">
      <c r="A108" s="147"/>
      <c r="B108" s="139"/>
      <c r="C108" s="139"/>
      <c r="D108" s="139"/>
      <c r="E108" s="139"/>
      <c r="F108" s="147"/>
      <c r="G108" s="139"/>
      <c r="H108" s="139"/>
      <c r="I108" s="139"/>
    </row>
    <row r="109" ht="15.75" customHeight="1">
      <c r="A109" s="147"/>
      <c r="B109" s="139"/>
      <c r="C109" s="139"/>
      <c r="D109" s="139"/>
      <c r="E109" s="139"/>
      <c r="F109" s="147"/>
      <c r="G109" s="139"/>
      <c r="H109" s="139"/>
      <c r="I109" s="139"/>
    </row>
    <row r="110" ht="15.75" customHeight="1">
      <c r="A110" s="147"/>
      <c r="B110" s="139"/>
      <c r="C110" s="139"/>
      <c r="D110" s="139"/>
      <c r="E110" s="139"/>
      <c r="F110" s="147"/>
      <c r="G110" s="139"/>
      <c r="H110" s="139"/>
      <c r="I110" s="139"/>
    </row>
    <row r="111" ht="15.75" customHeight="1">
      <c r="A111" s="147"/>
      <c r="B111" s="139"/>
      <c r="C111" s="139"/>
      <c r="D111" s="139"/>
      <c r="E111" s="139"/>
      <c r="F111" s="147"/>
      <c r="G111" s="139"/>
      <c r="H111" s="139"/>
      <c r="I111" s="139"/>
    </row>
    <row r="112" ht="15.75" customHeight="1">
      <c r="A112" s="147"/>
      <c r="B112" s="139"/>
      <c r="C112" s="139"/>
      <c r="D112" s="139"/>
      <c r="E112" s="139"/>
      <c r="F112" s="147"/>
      <c r="G112" s="139"/>
      <c r="H112" s="139"/>
      <c r="I112" s="139"/>
    </row>
    <row r="113" ht="15.75" customHeight="1">
      <c r="A113" s="147"/>
      <c r="B113" s="139"/>
      <c r="C113" s="139"/>
      <c r="D113" s="139"/>
      <c r="E113" s="139"/>
      <c r="F113" s="147"/>
      <c r="G113" s="139"/>
      <c r="H113" s="139"/>
      <c r="I113" s="139"/>
    </row>
    <row r="114" ht="15.75" customHeight="1">
      <c r="A114" s="147"/>
      <c r="B114" s="139"/>
      <c r="C114" s="139"/>
      <c r="D114" s="139"/>
      <c r="E114" s="139"/>
      <c r="F114" s="147"/>
      <c r="G114" s="139"/>
      <c r="H114" s="139"/>
      <c r="I114" s="139"/>
    </row>
    <row r="115" ht="15.75" customHeight="1">
      <c r="A115" s="147"/>
      <c r="B115" s="139"/>
      <c r="C115" s="139"/>
      <c r="D115" s="139"/>
      <c r="E115" s="139"/>
      <c r="F115" s="147"/>
      <c r="G115" s="139"/>
      <c r="H115" s="139"/>
      <c r="I115" s="139"/>
    </row>
    <row r="116" ht="15.75" customHeight="1">
      <c r="A116" s="147"/>
      <c r="B116" s="139"/>
      <c r="C116" s="139"/>
      <c r="D116" s="139"/>
      <c r="E116" s="139"/>
      <c r="F116" s="147"/>
      <c r="G116" s="139"/>
      <c r="H116" s="139"/>
      <c r="I116" s="139"/>
    </row>
    <row r="117" ht="15.75" customHeight="1">
      <c r="A117" s="147"/>
      <c r="B117" s="139"/>
      <c r="C117" s="139"/>
      <c r="D117" s="139"/>
      <c r="E117" s="139"/>
      <c r="F117" s="147"/>
      <c r="G117" s="139"/>
      <c r="H117" s="139"/>
      <c r="I117" s="139"/>
    </row>
    <row r="118" ht="15.75" customHeight="1">
      <c r="A118" s="147"/>
      <c r="B118" s="139"/>
      <c r="C118" s="139"/>
      <c r="D118" s="139"/>
      <c r="E118" s="139"/>
      <c r="F118" s="147"/>
      <c r="G118" s="139"/>
      <c r="H118" s="139"/>
      <c r="I118" s="139"/>
    </row>
    <row r="119" ht="15.75" customHeight="1">
      <c r="A119" s="147"/>
      <c r="B119" s="139"/>
      <c r="C119" s="139"/>
      <c r="D119" s="139"/>
      <c r="E119" s="139"/>
      <c r="F119" s="147"/>
      <c r="G119" s="139"/>
      <c r="H119" s="139"/>
      <c r="I119" s="139"/>
    </row>
    <row r="120" ht="15.75" customHeight="1">
      <c r="A120" s="147"/>
      <c r="B120" s="139"/>
      <c r="C120" s="139"/>
      <c r="D120" s="139"/>
      <c r="E120" s="139"/>
      <c r="F120" s="147"/>
      <c r="G120" s="139"/>
      <c r="H120" s="139"/>
      <c r="I120" s="139"/>
    </row>
    <row r="121" ht="15.75" customHeight="1">
      <c r="A121" s="147"/>
      <c r="B121" s="139"/>
      <c r="C121" s="139"/>
      <c r="D121" s="139"/>
      <c r="E121" s="139"/>
      <c r="F121" s="147"/>
      <c r="G121" s="139"/>
      <c r="H121" s="139"/>
      <c r="I121" s="139"/>
    </row>
    <row r="122" ht="15.75" customHeight="1">
      <c r="A122" s="147"/>
      <c r="B122" s="139"/>
      <c r="C122" s="139"/>
      <c r="D122" s="139"/>
      <c r="E122" s="139"/>
      <c r="F122" s="147"/>
      <c r="G122" s="139"/>
      <c r="H122" s="139"/>
      <c r="I122" s="139"/>
    </row>
    <row r="123" ht="15.75" customHeight="1">
      <c r="A123" s="147"/>
      <c r="B123" s="139"/>
      <c r="C123" s="139"/>
      <c r="D123" s="139"/>
      <c r="E123" s="139"/>
      <c r="F123" s="147"/>
      <c r="G123" s="139"/>
      <c r="H123" s="139"/>
      <c r="I123" s="139"/>
    </row>
    <row r="124" ht="15.75" customHeight="1">
      <c r="A124" s="147"/>
      <c r="B124" s="139"/>
      <c r="C124" s="139"/>
      <c r="D124" s="139"/>
      <c r="E124" s="139"/>
      <c r="F124" s="147"/>
      <c r="G124" s="139"/>
      <c r="H124" s="139"/>
      <c r="I124" s="139"/>
    </row>
    <row r="125" ht="15.75" customHeight="1">
      <c r="A125" s="147"/>
      <c r="B125" s="139"/>
      <c r="C125" s="139"/>
      <c r="D125" s="139"/>
      <c r="E125" s="139"/>
      <c r="F125" s="147"/>
      <c r="G125" s="139"/>
      <c r="H125" s="139"/>
      <c r="I125" s="139"/>
    </row>
    <row r="126" ht="15.75" customHeight="1">
      <c r="A126" s="147"/>
      <c r="B126" s="139"/>
      <c r="C126" s="139"/>
      <c r="D126" s="139"/>
      <c r="E126" s="139"/>
      <c r="F126" s="147"/>
      <c r="G126" s="139"/>
      <c r="H126" s="139"/>
      <c r="I126" s="139"/>
    </row>
    <row r="127" ht="15.75" customHeight="1">
      <c r="A127" s="147"/>
      <c r="B127" s="139"/>
      <c r="C127" s="139"/>
      <c r="D127" s="139"/>
      <c r="E127" s="139"/>
      <c r="F127" s="147"/>
      <c r="G127" s="139"/>
      <c r="H127" s="139"/>
      <c r="I127" s="139"/>
    </row>
    <row r="128" ht="15.75" customHeight="1">
      <c r="A128" s="147"/>
      <c r="B128" s="139"/>
      <c r="C128" s="139"/>
      <c r="D128" s="139"/>
      <c r="E128" s="139"/>
      <c r="F128" s="147"/>
      <c r="G128" s="139"/>
      <c r="H128" s="139"/>
      <c r="I128" s="139"/>
    </row>
    <row r="129" ht="15.75" customHeight="1">
      <c r="A129" s="147"/>
      <c r="B129" s="139"/>
      <c r="C129" s="139"/>
      <c r="D129" s="139"/>
      <c r="E129" s="139"/>
      <c r="F129" s="147"/>
      <c r="G129" s="139"/>
      <c r="H129" s="139"/>
      <c r="I129" s="139"/>
    </row>
    <row r="130" ht="15.75" customHeight="1">
      <c r="A130" s="147"/>
      <c r="B130" s="139"/>
      <c r="C130" s="139"/>
      <c r="D130" s="139"/>
      <c r="E130" s="139"/>
      <c r="F130" s="147"/>
      <c r="G130" s="139"/>
      <c r="H130" s="139"/>
      <c r="I130" s="139"/>
    </row>
    <row r="131" ht="15.75" customHeight="1">
      <c r="A131" s="147"/>
      <c r="B131" s="139"/>
      <c r="C131" s="139"/>
      <c r="D131" s="139"/>
      <c r="E131" s="139"/>
      <c r="F131" s="147"/>
      <c r="G131" s="139"/>
      <c r="H131" s="139"/>
      <c r="I131" s="139"/>
    </row>
    <row r="132" ht="15.75" customHeight="1">
      <c r="A132" s="147"/>
      <c r="B132" s="139"/>
      <c r="C132" s="139"/>
      <c r="D132" s="139"/>
      <c r="E132" s="139"/>
      <c r="F132" s="147"/>
      <c r="G132" s="139"/>
      <c r="H132" s="139"/>
      <c r="I132" s="139"/>
    </row>
    <row r="133" ht="15.75" customHeight="1">
      <c r="A133" s="147"/>
      <c r="B133" s="139"/>
      <c r="C133" s="139"/>
      <c r="D133" s="139"/>
      <c r="E133" s="139"/>
      <c r="F133" s="147"/>
      <c r="G133" s="139"/>
      <c r="H133" s="139"/>
      <c r="I133" s="139"/>
    </row>
    <row r="134" ht="15.75" customHeight="1">
      <c r="A134" s="147"/>
      <c r="B134" s="139"/>
      <c r="C134" s="139"/>
      <c r="D134" s="139"/>
      <c r="E134" s="139"/>
      <c r="F134" s="147"/>
      <c r="G134" s="139"/>
      <c r="H134" s="139"/>
      <c r="I134" s="139"/>
    </row>
    <row r="135" ht="15.75" customHeight="1">
      <c r="A135" s="147"/>
      <c r="B135" s="139"/>
      <c r="C135" s="139"/>
      <c r="D135" s="139"/>
      <c r="E135" s="139"/>
      <c r="F135" s="147"/>
      <c r="G135" s="139"/>
      <c r="H135" s="139"/>
      <c r="I135" s="139"/>
    </row>
    <row r="136" ht="15.75" customHeight="1">
      <c r="A136" s="147"/>
      <c r="B136" s="139"/>
      <c r="C136" s="139"/>
      <c r="D136" s="139"/>
      <c r="E136" s="139"/>
      <c r="F136" s="147"/>
      <c r="G136" s="139"/>
      <c r="H136" s="139"/>
      <c r="I136" s="139"/>
    </row>
    <row r="137" ht="15.75" customHeight="1">
      <c r="A137" s="147"/>
      <c r="B137" s="139"/>
      <c r="C137" s="139"/>
      <c r="D137" s="139"/>
      <c r="E137" s="139"/>
      <c r="F137" s="147"/>
      <c r="G137" s="139"/>
      <c r="H137" s="139"/>
      <c r="I137" s="139"/>
    </row>
    <row r="138" ht="15.75" customHeight="1">
      <c r="A138" s="147"/>
      <c r="B138" s="139"/>
      <c r="C138" s="139"/>
      <c r="D138" s="139"/>
      <c r="E138" s="139"/>
      <c r="F138" s="147"/>
      <c r="G138" s="139"/>
      <c r="H138" s="139"/>
      <c r="I138" s="139"/>
    </row>
    <row r="139" ht="15.75" customHeight="1">
      <c r="A139" s="147"/>
      <c r="B139" s="139"/>
      <c r="C139" s="139"/>
      <c r="D139" s="139"/>
      <c r="E139" s="139"/>
      <c r="F139" s="147"/>
      <c r="G139" s="139"/>
      <c r="H139" s="139"/>
      <c r="I139" s="139"/>
    </row>
    <row r="140" ht="15.75" customHeight="1">
      <c r="A140" s="147"/>
      <c r="B140" s="139"/>
      <c r="C140" s="139"/>
      <c r="D140" s="139"/>
      <c r="E140" s="139"/>
      <c r="F140" s="147"/>
      <c r="G140" s="139"/>
      <c r="H140" s="139"/>
      <c r="I140" s="139"/>
    </row>
    <row r="141" ht="15.75" customHeight="1">
      <c r="A141" s="147"/>
      <c r="B141" s="139"/>
      <c r="C141" s="139"/>
      <c r="D141" s="139"/>
      <c r="E141" s="139"/>
      <c r="F141" s="147"/>
      <c r="G141" s="139"/>
      <c r="H141" s="139"/>
      <c r="I141" s="139"/>
    </row>
    <row r="142" ht="15.75" customHeight="1">
      <c r="A142" s="147"/>
      <c r="B142" s="139"/>
      <c r="C142" s="139"/>
      <c r="D142" s="139"/>
      <c r="E142" s="139"/>
      <c r="F142" s="147"/>
      <c r="G142" s="139"/>
      <c r="H142" s="139"/>
      <c r="I142" s="139"/>
    </row>
    <row r="143" ht="15.75" customHeight="1">
      <c r="A143" s="147"/>
      <c r="B143" s="139"/>
      <c r="C143" s="139"/>
      <c r="D143" s="139"/>
      <c r="E143" s="139"/>
      <c r="F143" s="147"/>
      <c r="G143" s="139"/>
      <c r="H143" s="139"/>
      <c r="I143" s="139"/>
    </row>
    <row r="144" ht="15.75" customHeight="1">
      <c r="A144" s="147"/>
      <c r="B144" s="139"/>
      <c r="C144" s="139"/>
      <c r="D144" s="139"/>
      <c r="E144" s="139"/>
      <c r="F144" s="147"/>
      <c r="G144" s="139"/>
      <c r="H144" s="139"/>
      <c r="I144" s="139"/>
    </row>
    <row r="145" ht="15.75" customHeight="1">
      <c r="A145" s="147"/>
      <c r="B145" s="139"/>
      <c r="C145" s="139"/>
      <c r="D145" s="139"/>
      <c r="E145" s="139"/>
      <c r="F145" s="147"/>
      <c r="G145" s="139"/>
      <c r="H145" s="139"/>
      <c r="I145" s="139"/>
    </row>
    <row r="146" ht="15.75" customHeight="1">
      <c r="A146" s="147"/>
      <c r="B146" s="139"/>
      <c r="C146" s="139"/>
      <c r="D146" s="139"/>
      <c r="E146" s="139"/>
      <c r="F146" s="147"/>
      <c r="G146" s="139"/>
      <c r="H146" s="139"/>
      <c r="I146" s="139"/>
    </row>
    <row r="147" ht="15.75" customHeight="1">
      <c r="A147" s="147"/>
      <c r="B147" s="139"/>
      <c r="C147" s="139"/>
      <c r="D147" s="139"/>
      <c r="E147" s="139"/>
      <c r="F147" s="147"/>
      <c r="G147" s="139"/>
      <c r="H147" s="139"/>
      <c r="I147" s="139"/>
    </row>
    <row r="148" ht="15.75" customHeight="1">
      <c r="A148" s="147"/>
      <c r="B148" s="139"/>
      <c r="C148" s="139"/>
      <c r="D148" s="139"/>
      <c r="E148" s="139"/>
      <c r="F148" s="147"/>
      <c r="G148" s="139"/>
      <c r="H148" s="139"/>
      <c r="I148" s="139"/>
    </row>
    <row r="149" ht="15.75" customHeight="1">
      <c r="A149" s="147"/>
      <c r="B149" s="139"/>
      <c r="C149" s="139"/>
      <c r="D149" s="139"/>
      <c r="E149" s="139"/>
      <c r="F149" s="147"/>
      <c r="G149" s="139"/>
      <c r="H149" s="139"/>
      <c r="I149" s="139"/>
    </row>
    <row r="150" ht="15.75" customHeight="1">
      <c r="A150" s="147"/>
      <c r="B150" s="139"/>
      <c r="C150" s="139"/>
      <c r="D150" s="139"/>
      <c r="E150" s="139"/>
      <c r="F150" s="147"/>
      <c r="G150" s="139"/>
      <c r="H150" s="139"/>
      <c r="I150" s="139"/>
    </row>
    <row r="151" ht="15.75" customHeight="1">
      <c r="A151" s="147"/>
      <c r="B151" s="139"/>
      <c r="C151" s="139"/>
      <c r="D151" s="139"/>
      <c r="E151" s="139"/>
      <c r="F151" s="147"/>
      <c r="G151" s="139"/>
      <c r="H151" s="139"/>
      <c r="I151" s="139"/>
    </row>
    <row r="152" ht="15.75" customHeight="1">
      <c r="A152" s="147"/>
      <c r="B152" s="139"/>
      <c r="C152" s="139"/>
      <c r="D152" s="139"/>
      <c r="E152" s="139"/>
      <c r="F152" s="147"/>
      <c r="G152" s="139"/>
      <c r="H152" s="139"/>
      <c r="I152" s="139"/>
    </row>
    <row r="153" ht="15.75" customHeight="1">
      <c r="A153" s="147"/>
      <c r="B153" s="139"/>
      <c r="C153" s="139"/>
      <c r="D153" s="139"/>
      <c r="E153" s="139"/>
      <c r="F153" s="147"/>
      <c r="G153" s="139"/>
      <c r="H153" s="139"/>
      <c r="I153" s="139"/>
    </row>
    <row r="154" ht="15.75" customHeight="1">
      <c r="A154" s="147"/>
      <c r="B154" s="139"/>
      <c r="C154" s="139"/>
      <c r="D154" s="139"/>
      <c r="E154" s="139"/>
      <c r="F154" s="147"/>
      <c r="G154" s="139"/>
      <c r="H154" s="139"/>
      <c r="I154" s="139"/>
    </row>
    <row r="155" ht="15.75" customHeight="1">
      <c r="A155" s="147"/>
      <c r="B155" s="139"/>
      <c r="C155" s="139"/>
      <c r="D155" s="139"/>
      <c r="E155" s="139"/>
      <c r="F155" s="147"/>
      <c r="G155" s="139"/>
      <c r="H155" s="139"/>
      <c r="I155" s="139"/>
    </row>
    <row r="156" ht="15.75" customHeight="1">
      <c r="A156" s="147"/>
      <c r="B156" s="139"/>
      <c r="C156" s="139"/>
      <c r="D156" s="139"/>
      <c r="E156" s="139"/>
      <c r="F156" s="147"/>
      <c r="G156" s="139"/>
      <c r="H156" s="139"/>
      <c r="I156" s="139"/>
    </row>
    <row r="157" ht="15.75" customHeight="1">
      <c r="A157" s="147"/>
      <c r="B157" s="139"/>
      <c r="C157" s="139"/>
      <c r="D157" s="139"/>
      <c r="E157" s="139"/>
      <c r="F157" s="147"/>
      <c r="G157" s="139"/>
      <c r="H157" s="139"/>
      <c r="I157" s="139"/>
    </row>
    <row r="158" ht="15.75" customHeight="1">
      <c r="A158" s="147"/>
      <c r="B158" s="139"/>
      <c r="C158" s="139"/>
      <c r="D158" s="139"/>
      <c r="E158" s="139"/>
      <c r="F158" s="147"/>
      <c r="G158" s="139"/>
      <c r="H158" s="139"/>
      <c r="I158" s="139"/>
    </row>
    <row r="159" ht="15.75" customHeight="1">
      <c r="A159" s="147"/>
      <c r="B159" s="139"/>
      <c r="C159" s="139"/>
      <c r="D159" s="139"/>
      <c r="E159" s="139"/>
      <c r="F159" s="147"/>
      <c r="G159" s="139"/>
      <c r="H159" s="139"/>
      <c r="I159" s="139"/>
    </row>
    <row r="160" ht="15.75" customHeight="1">
      <c r="A160" s="147"/>
      <c r="B160" s="139"/>
      <c r="C160" s="139"/>
      <c r="D160" s="139"/>
      <c r="E160" s="139"/>
      <c r="F160" s="147"/>
      <c r="G160" s="139"/>
      <c r="H160" s="139"/>
      <c r="I160" s="139"/>
    </row>
    <row r="161" ht="15.75" customHeight="1">
      <c r="A161" s="147"/>
      <c r="B161" s="139"/>
      <c r="C161" s="139"/>
      <c r="D161" s="139"/>
      <c r="E161" s="139"/>
      <c r="F161" s="147"/>
      <c r="G161" s="139"/>
      <c r="H161" s="139"/>
      <c r="I161" s="139"/>
    </row>
    <row r="162" ht="15.75" customHeight="1">
      <c r="A162" s="147"/>
      <c r="B162" s="139"/>
      <c r="C162" s="139"/>
      <c r="D162" s="139"/>
      <c r="E162" s="139"/>
      <c r="F162" s="147"/>
      <c r="G162" s="139"/>
      <c r="H162" s="139"/>
      <c r="I162" s="139"/>
    </row>
    <row r="163" ht="15.75" customHeight="1">
      <c r="A163" s="147"/>
      <c r="B163" s="139"/>
      <c r="C163" s="139"/>
      <c r="D163" s="139"/>
      <c r="E163" s="139"/>
      <c r="F163" s="147"/>
      <c r="G163" s="139"/>
      <c r="H163" s="139"/>
      <c r="I163" s="139"/>
    </row>
    <row r="164" ht="15.75" customHeight="1">
      <c r="A164" s="147"/>
      <c r="B164" s="139"/>
      <c r="C164" s="139"/>
      <c r="D164" s="139"/>
      <c r="E164" s="139"/>
      <c r="F164" s="147"/>
      <c r="G164" s="139"/>
      <c r="H164" s="139"/>
      <c r="I164" s="139"/>
    </row>
    <row r="165" ht="15.75" customHeight="1">
      <c r="A165" s="147"/>
      <c r="B165" s="139"/>
      <c r="C165" s="139"/>
      <c r="D165" s="139"/>
      <c r="E165" s="139"/>
      <c r="F165" s="147"/>
      <c r="G165" s="139"/>
      <c r="H165" s="139"/>
      <c r="I165" s="139"/>
    </row>
    <row r="166" ht="15.75" customHeight="1">
      <c r="A166" s="147"/>
      <c r="B166" s="139"/>
      <c r="C166" s="139"/>
      <c r="D166" s="139"/>
      <c r="E166" s="139"/>
      <c r="F166" s="147"/>
      <c r="G166" s="139"/>
      <c r="H166" s="139"/>
      <c r="I166" s="139"/>
    </row>
    <row r="167" ht="15.75" customHeight="1">
      <c r="A167" s="147"/>
      <c r="B167" s="139"/>
      <c r="C167" s="139"/>
      <c r="D167" s="139"/>
      <c r="E167" s="139"/>
      <c r="F167" s="147"/>
      <c r="G167" s="139"/>
      <c r="H167" s="139"/>
      <c r="I167" s="139"/>
    </row>
    <row r="168" ht="15.75" customHeight="1">
      <c r="A168" s="147"/>
      <c r="B168" s="139"/>
      <c r="C168" s="139"/>
      <c r="D168" s="139"/>
      <c r="E168" s="139"/>
      <c r="F168" s="147"/>
      <c r="G168" s="139"/>
      <c r="H168" s="139"/>
      <c r="I168" s="139"/>
    </row>
    <row r="169" ht="15.75" customHeight="1">
      <c r="A169" s="147"/>
      <c r="B169" s="139"/>
      <c r="C169" s="139"/>
      <c r="D169" s="139"/>
      <c r="E169" s="139"/>
      <c r="F169" s="147"/>
      <c r="G169" s="139"/>
      <c r="H169" s="139"/>
      <c r="I169" s="139"/>
    </row>
    <row r="170" ht="15.75" customHeight="1">
      <c r="A170" s="147"/>
      <c r="B170" s="139"/>
      <c r="C170" s="139"/>
      <c r="D170" s="139"/>
      <c r="E170" s="139"/>
      <c r="F170" s="147"/>
      <c r="G170" s="139"/>
      <c r="H170" s="139"/>
      <c r="I170" s="139"/>
    </row>
    <row r="171" ht="15.75" customHeight="1">
      <c r="A171" s="147"/>
      <c r="B171" s="139"/>
      <c r="C171" s="139"/>
      <c r="D171" s="139"/>
      <c r="E171" s="139"/>
      <c r="F171" s="147"/>
      <c r="G171" s="139"/>
      <c r="H171" s="139"/>
      <c r="I171" s="139"/>
    </row>
    <row r="172" ht="15.75" customHeight="1">
      <c r="A172" s="147"/>
      <c r="B172" s="139"/>
      <c r="C172" s="139"/>
      <c r="D172" s="139"/>
      <c r="E172" s="139"/>
      <c r="F172" s="147"/>
      <c r="G172" s="139"/>
      <c r="H172" s="139"/>
      <c r="I172" s="139"/>
    </row>
    <row r="173" ht="15.75" customHeight="1">
      <c r="A173" s="147"/>
      <c r="B173" s="139"/>
      <c r="C173" s="139"/>
      <c r="D173" s="139"/>
      <c r="E173" s="139"/>
      <c r="F173" s="147"/>
      <c r="G173" s="139"/>
      <c r="H173" s="139"/>
      <c r="I173" s="139"/>
    </row>
    <row r="174" ht="15.75" customHeight="1">
      <c r="A174" s="147"/>
      <c r="B174" s="139"/>
      <c r="C174" s="139"/>
      <c r="D174" s="139"/>
      <c r="E174" s="139"/>
      <c r="F174" s="147"/>
      <c r="G174" s="139"/>
      <c r="H174" s="139"/>
      <c r="I174" s="139"/>
    </row>
    <row r="175" ht="15.75" customHeight="1">
      <c r="A175" s="147"/>
      <c r="B175" s="139"/>
      <c r="C175" s="139"/>
      <c r="D175" s="139"/>
      <c r="E175" s="139"/>
      <c r="F175" s="147"/>
      <c r="G175" s="139"/>
      <c r="H175" s="139"/>
      <c r="I175" s="139"/>
    </row>
    <row r="176" ht="15.75" customHeight="1">
      <c r="A176" s="147"/>
      <c r="B176" s="139"/>
      <c r="C176" s="139"/>
      <c r="D176" s="139"/>
      <c r="E176" s="139"/>
      <c r="F176" s="147"/>
      <c r="G176" s="139"/>
      <c r="H176" s="139"/>
      <c r="I176" s="139"/>
    </row>
    <row r="177" ht="15.75" customHeight="1">
      <c r="A177" s="147"/>
      <c r="B177" s="139"/>
      <c r="C177" s="139"/>
      <c r="D177" s="139"/>
      <c r="E177" s="139"/>
      <c r="F177" s="147"/>
      <c r="G177" s="139"/>
      <c r="H177" s="139"/>
      <c r="I177" s="139"/>
    </row>
    <row r="178" ht="15.75" customHeight="1">
      <c r="A178" s="147"/>
      <c r="B178" s="139"/>
      <c r="C178" s="139"/>
      <c r="D178" s="139"/>
      <c r="E178" s="139"/>
      <c r="F178" s="147"/>
      <c r="G178" s="139"/>
      <c r="H178" s="139"/>
      <c r="I178" s="139"/>
    </row>
    <row r="179" ht="15.75" customHeight="1">
      <c r="A179" s="147"/>
      <c r="B179" s="139"/>
      <c r="C179" s="139"/>
      <c r="D179" s="139"/>
      <c r="E179" s="139"/>
      <c r="F179" s="147"/>
      <c r="G179" s="139"/>
      <c r="H179" s="139"/>
      <c r="I179" s="139"/>
    </row>
    <row r="180" ht="15.75" customHeight="1">
      <c r="A180" s="147"/>
      <c r="B180" s="139"/>
      <c r="C180" s="139"/>
      <c r="D180" s="139"/>
      <c r="E180" s="139"/>
      <c r="F180" s="147"/>
      <c r="G180" s="139"/>
      <c r="H180" s="139"/>
      <c r="I180" s="139"/>
    </row>
    <row r="181" ht="15.75" customHeight="1">
      <c r="A181" s="147"/>
      <c r="B181" s="139"/>
      <c r="C181" s="139"/>
      <c r="D181" s="139"/>
      <c r="E181" s="139"/>
      <c r="F181" s="147"/>
      <c r="G181" s="139"/>
      <c r="H181" s="139"/>
      <c r="I181" s="139"/>
    </row>
    <row r="182" ht="15.75" customHeight="1">
      <c r="A182" s="147"/>
      <c r="B182" s="139"/>
      <c r="C182" s="139"/>
      <c r="D182" s="139"/>
      <c r="E182" s="139"/>
      <c r="F182" s="147"/>
      <c r="G182" s="139"/>
      <c r="H182" s="139"/>
      <c r="I182" s="139"/>
    </row>
    <row r="183" ht="15.75" customHeight="1">
      <c r="A183" s="147"/>
      <c r="B183" s="139"/>
      <c r="C183" s="139"/>
      <c r="D183" s="139"/>
      <c r="E183" s="139"/>
      <c r="F183" s="147"/>
      <c r="G183" s="139"/>
      <c r="H183" s="139"/>
      <c r="I183" s="139"/>
    </row>
    <row r="184" ht="15.75" customHeight="1">
      <c r="A184" s="147"/>
      <c r="B184" s="139"/>
      <c r="C184" s="139"/>
      <c r="D184" s="139"/>
      <c r="E184" s="139"/>
      <c r="F184" s="147"/>
      <c r="G184" s="139"/>
      <c r="H184" s="139"/>
      <c r="I184" s="139"/>
    </row>
    <row r="185" ht="15.75" customHeight="1">
      <c r="A185" s="147"/>
      <c r="B185" s="139"/>
      <c r="C185" s="139"/>
      <c r="D185" s="139"/>
      <c r="E185" s="139"/>
      <c r="F185" s="147"/>
      <c r="G185" s="139"/>
      <c r="H185" s="139"/>
      <c r="I185" s="139"/>
    </row>
    <row r="186" ht="15.75" customHeight="1">
      <c r="A186" s="147"/>
      <c r="B186" s="139"/>
      <c r="C186" s="139"/>
      <c r="D186" s="139"/>
      <c r="E186" s="139"/>
      <c r="F186" s="147"/>
      <c r="G186" s="139"/>
      <c r="H186" s="139"/>
      <c r="I186" s="139"/>
    </row>
    <row r="187" ht="15.75" customHeight="1">
      <c r="A187" s="147"/>
      <c r="B187" s="139"/>
      <c r="C187" s="139"/>
      <c r="D187" s="139"/>
      <c r="E187" s="139"/>
      <c r="F187" s="147"/>
      <c r="G187" s="139"/>
      <c r="H187" s="139"/>
      <c r="I187" s="139"/>
    </row>
    <row r="188" ht="15.75" customHeight="1">
      <c r="A188" s="147"/>
      <c r="B188" s="139"/>
      <c r="C188" s="139"/>
      <c r="D188" s="139"/>
      <c r="E188" s="139"/>
      <c r="F188" s="147"/>
      <c r="G188" s="139"/>
      <c r="H188" s="139"/>
      <c r="I188" s="139"/>
    </row>
    <row r="189" ht="15.75" customHeight="1">
      <c r="A189" s="147"/>
      <c r="B189" s="139"/>
      <c r="C189" s="139"/>
      <c r="D189" s="139"/>
      <c r="E189" s="139"/>
      <c r="F189" s="147"/>
      <c r="G189" s="139"/>
      <c r="H189" s="139"/>
      <c r="I189" s="139"/>
    </row>
    <row r="190" ht="15.75" customHeight="1">
      <c r="A190" s="147"/>
      <c r="B190" s="139"/>
      <c r="C190" s="139"/>
      <c r="D190" s="139"/>
      <c r="E190" s="139"/>
      <c r="F190" s="147"/>
      <c r="G190" s="139"/>
      <c r="H190" s="139"/>
      <c r="I190" s="139"/>
    </row>
    <row r="191" ht="15.75" customHeight="1">
      <c r="A191" s="147"/>
      <c r="B191" s="139"/>
      <c r="C191" s="139"/>
      <c r="D191" s="139"/>
      <c r="E191" s="139"/>
      <c r="F191" s="147"/>
      <c r="G191" s="139"/>
      <c r="H191" s="139"/>
      <c r="I191" s="139"/>
    </row>
    <row r="192" ht="15.75" customHeight="1">
      <c r="A192" s="147"/>
      <c r="B192" s="139"/>
      <c r="C192" s="139"/>
      <c r="D192" s="139"/>
      <c r="E192" s="139"/>
      <c r="F192" s="147"/>
      <c r="G192" s="139"/>
      <c r="H192" s="139"/>
      <c r="I192" s="139"/>
    </row>
    <row r="193" ht="15.75" customHeight="1">
      <c r="A193" s="147"/>
      <c r="B193" s="139"/>
      <c r="C193" s="139"/>
      <c r="D193" s="139"/>
      <c r="E193" s="139"/>
      <c r="F193" s="147"/>
      <c r="G193" s="139"/>
      <c r="H193" s="139"/>
      <c r="I193" s="139"/>
    </row>
    <row r="194" ht="15.75" customHeight="1">
      <c r="A194" s="147"/>
      <c r="B194" s="139"/>
      <c r="C194" s="139"/>
      <c r="D194" s="139"/>
      <c r="E194" s="139"/>
      <c r="F194" s="147"/>
      <c r="G194" s="139"/>
      <c r="H194" s="139"/>
      <c r="I194" s="139"/>
    </row>
    <row r="195" ht="15.75" customHeight="1">
      <c r="A195" s="147"/>
      <c r="B195" s="139"/>
      <c r="C195" s="139"/>
      <c r="D195" s="139"/>
      <c r="E195" s="139"/>
      <c r="F195" s="147"/>
      <c r="G195" s="139"/>
      <c r="H195" s="139"/>
      <c r="I195" s="139"/>
    </row>
    <row r="196" ht="15.75" customHeight="1">
      <c r="A196" s="147"/>
      <c r="B196" s="139"/>
      <c r="C196" s="139"/>
      <c r="D196" s="139"/>
      <c r="E196" s="139"/>
      <c r="F196" s="147"/>
      <c r="G196" s="139"/>
      <c r="H196" s="139"/>
      <c r="I196" s="139"/>
    </row>
    <row r="197" ht="15.75" customHeight="1">
      <c r="A197" s="147"/>
      <c r="B197" s="139"/>
      <c r="C197" s="139"/>
      <c r="D197" s="139"/>
      <c r="E197" s="139"/>
      <c r="F197" s="147"/>
      <c r="G197" s="139"/>
      <c r="H197" s="139"/>
      <c r="I197" s="139"/>
    </row>
    <row r="198" ht="15.75" customHeight="1">
      <c r="A198" s="147"/>
      <c r="B198" s="139"/>
      <c r="C198" s="139"/>
      <c r="D198" s="139"/>
      <c r="E198" s="139"/>
      <c r="F198" s="147"/>
      <c r="G198" s="139"/>
      <c r="H198" s="139"/>
      <c r="I198" s="139"/>
    </row>
    <row r="199" ht="15.75" customHeight="1">
      <c r="A199" s="147"/>
      <c r="B199" s="139"/>
      <c r="C199" s="139"/>
      <c r="D199" s="139"/>
      <c r="E199" s="139"/>
      <c r="F199" s="147"/>
      <c r="G199" s="139"/>
      <c r="H199" s="139"/>
      <c r="I199" s="139"/>
    </row>
    <row r="200" ht="15.75" customHeight="1">
      <c r="A200" s="147"/>
      <c r="B200" s="139"/>
      <c r="C200" s="139"/>
      <c r="D200" s="139"/>
      <c r="E200" s="139"/>
      <c r="F200" s="147"/>
      <c r="G200" s="139"/>
      <c r="H200" s="139"/>
      <c r="I200" s="139"/>
    </row>
    <row r="201" ht="15.75" customHeight="1">
      <c r="A201" s="147"/>
      <c r="B201" s="139"/>
      <c r="C201" s="139"/>
      <c r="D201" s="139"/>
      <c r="E201" s="139"/>
      <c r="F201" s="147"/>
      <c r="G201" s="139"/>
      <c r="H201" s="139"/>
      <c r="I201" s="139"/>
    </row>
    <row r="202" ht="15.75" customHeight="1">
      <c r="A202" s="147"/>
      <c r="B202" s="139"/>
      <c r="C202" s="139"/>
      <c r="D202" s="139"/>
      <c r="E202" s="139"/>
      <c r="F202" s="147"/>
      <c r="G202" s="139"/>
      <c r="H202" s="139"/>
      <c r="I202" s="139"/>
    </row>
    <row r="203" ht="15.75" customHeight="1">
      <c r="A203" s="147"/>
      <c r="B203" s="139"/>
      <c r="C203" s="139"/>
      <c r="D203" s="139"/>
      <c r="E203" s="139"/>
      <c r="F203" s="147"/>
      <c r="G203" s="139"/>
      <c r="H203" s="139"/>
      <c r="I203" s="139"/>
    </row>
    <row r="204" ht="15.75" customHeight="1">
      <c r="A204" s="147"/>
      <c r="B204" s="139"/>
      <c r="C204" s="139"/>
      <c r="D204" s="139"/>
      <c r="E204" s="139"/>
      <c r="F204" s="147"/>
      <c r="G204" s="139"/>
      <c r="H204" s="139"/>
      <c r="I204" s="139"/>
    </row>
    <row r="205" ht="15.75" customHeight="1">
      <c r="A205" s="147"/>
      <c r="B205" s="139"/>
      <c r="C205" s="139"/>
      <c r="D205" s="139"/>
      <c r="E205" s="139"/>
      <c r="F205" s="147"/>
      <c r="G205" s="139"/>
      <c r="H205" s="139"/>
      <c r="I205" s="139"/>
    </row>
    <row r="206" ht="15.75" customHeight="1">
      <c r="A206" s="147"/>
      <c r="B206" s="139"/>
      <c r="C206" s="139"/>
      <c r="D206" s="139"/>
      <c r="E206" s="139"/>
      <c r="F206" s="147"/>
      <c r="G206" s="139"/>
      <c r="H206" s="139"/>
      <c r="I206" s="139"/>
    </row>
    <row r="207" ht="15.75" customHeight="1">
      <c r="A207" s="147"/>
      <c r="B207" s="139"/>
      <c r="C207" s="139"/>
      <c r="D207" s="139"/>
      <c r="E207" s="139"/>
      <c r="F207" s="147"/>
      <c r="G207" s="139"/>
      <c r="H207" s="139"/>
      <c r="I207" s="139"/>
    </row>
    <row r="208" ht="15.75" customHeight="1">
      <c r="A208" s="147"/>
      <c r="B208" s="139"/>
      <c r="C208" s="139"/>
      <c r="D208" s="139"/>
      <c r="E208" s="139"/>
      <c r="F208" s="147"/>
      <c r="G208" s="139"/>
      <c r="H208" s="139"/>
      <c r="I208" s="139"/>
    </row>
    <row r="209" ht="15.75" customHeight="1">
      <c r="A209" s="147"/>
      <c r="B209" s="139"/>
      <c r="C209" s="139"/>
      <c r="D209" s="139"/>
      <c r="E209" s="139"/>
      <c r="F209" s="147"/>
      <c r="G209" s="139"/>
      <c r="H209" s="139"/>
      <c r="I209" s="139"/>
    </row>
    <row r="210" ht="15.75" customHeight="1">
      <c r="A210" s="147"/>
      <c r="B210" s="139"/>
      <c r="C210" s="139"/>
      <c r="D210" s="139"/>
      <c r="E210" s="139"/>
      <c r="F210" s="147"/>
      <c r="G210" s="139"/>
      <c r="H210" s="139"/>
      <c r="I210" s="139"/>
    </row>
    <row r="211" ht="15.75" customHeight="1">
      <c r="A211" s="147"/>
      <c r="B211" s="139"/>
      <c r="C211" s="139"/>
      <c r="D211" s="139"/>
      <c r="E211" s="139"/>
      <c r="F211" s="147"/>
      <c r="G211" s="139"/>
      <c r="H211" s="139"/>
      <c r="I211" s="139"/>
    </row>
    <row r="212" ht="15.75" customHeight="1">
      <c r="A212" s="147"/>
      <c r="B212" s="139"/>
      <c r="C212" s="139"/>
      <c r="D212" s="139"/>
      <c r="E212" s="139"/>
      <c r="F212" s="147"/>
      <c r="G212" s="139"/>
      <c r="H212" s="139"/>
      <c r="I212" s="139"/>
    </row>
    <row r="213" ht="15.75" customHeight="1">
      <c r="A213" s="147"/>
      <c r="B213" s="139"/>
      <c r="C213" s="139"/>
      <c r="D213" s="139"/>
      <c r="E213" s="139"/>
      <c r="F213" s="147"/>
      <c r="G213" s="139"/>
      <c r="H213" s="139"/>
      <c r="I213" s="139"/>
    </row>
    <row r="214" ht="15.75" customHeight="1">
      <c r="A214" s="147"/>
      <c r="B214" s="139"/>
      <c r="C214" s="139"/>
      <c r="D214" s="139"/>
      <c r="E214" s="139"/>
      <c r="F214" s="147"/>
      <c r="G214" s="139"/>
      <c r="H214" s="139"/>
      <c r="I214" s="139"/>
    </row>
    <row r="215" ht="15.75" customHeight="1">
      <c r="A215" s="147"/>
      <c r="B215" s="139"/>
      <c r="C215" s="139"/>
      <c r="D215" s="139"/>
      <c r="E215" s="139"/>
      <c r="F215" s="147"/>
      <c r="G215" s="139"/>
      <c r="H215" s="139"/>
      <c r="I215" s="139"/>
    </row>
    <row r="216" ht="15.75" customHeight="1">
      <c r="A216" s="147"/>
      <c r="B216" s="139"/>
      <c r="C216" s="139"/>
      <c r="D216" s="139"/>
      <c r="E216" s="139"/>
      <c r="F216" s="147"/>
      <c r="G216" s="139"/>
      <c r="H216" s="139"/>
      <c r="I216" s="139"/>
    </row>
    <row r="217" ht="15.75" customHeight="1">
      <c r="A217" s="147"/>
      <c r="B217" s="139"/>
      <c r="C217" s="139"/>
      <c r="D217" s="139"/>
      <c r="E217" s="139"/>
      <c r="F217" s="147"/>
      <c r="G217" s="139"/>
      <c r="H217" s="139"/>
      <c r="I217" s="139"/>
    </row>
    <row r="218" ht="15.75" customHeight="1">
      <c r="A218" s="147"/>
      <c r="B218" s="139"/>
      <c r="C218" s="139"/>
      <c r="D218" s="139"/>
      <c r="E218" s="139"/>
      <c r="F218" s="147"/>
      <c r="G218" s="139"/>
      <c r="H218" s="139"/>
      <c r="I218" s="139"/>
    </row>
    <row r="219" ht="15.75" customHeight="1">
      <c r="A219" s="147"/>
      <c r="B219" s="139"/>
      <c r="C219" s="139"/>
      <c r="D219" s="139"/>
      <c r="E219" s="139"/>
      <c r="F219" s="147"/>
      <c r="G219" s="139"/>
      <c r="H219" s="139"/>
      <c r="I219" s="139"/>
    </row>
    <row r="220" ht="15.75" customHeight="1">
      <c r="A220" s="147"/>
      <c r="B220" s="139"/>
      <c r="C220" s="139"/>
      <c r="D220" s="139"/>
      <c r="E220" s="139"/>
      <c r="F220" s="147"/>
      <c r="G220" s="139"/>
      <c r="H220" s="139"/>
      <c r="I220" s="139"/>
    </row>
    <row r="221" ht="15.75" customHeight="1">
      <c r="A221" s="147"/>
      <c r="B221" s="139"/>
      <c r="C221" s="139"/>
      <c r="D221" s="139"/>
      <c r="E221" s="139"/>
      <c r="F221" s="147"/>
      <c r="G221" s="139"/>
      <c r="H221" s="139"/>
      <c r="I221" s="139"/>
    </row>
    <row r="222" ht="15.75" customHeight="1">
      <c r="A222" s="147"/>
      <c r="B222" s="139"/>
      <c r="C222" s="139"/>
      <c r="D222" s="139"/>
      <c r="E222" s="139"/>
      <c r="F222" s="147"/>
      <c r="G222" s="139"/>
      <c r="H222" s="139"/>
      <c r="I222" s="139"/>
    </row>
    <row r="223" ht="15.75" customHeight="1">
      <c r="A223" s="147"/>
      <c r="B223" s="139"/>
      <c r="C223" s="139"/>
      <c r="D223" s="139"/>
      <c r="E223" s="139"/>
      <c r="F223" s="147"/>
      <c r="G223" s="139"/>
      <c r="H223" s="139"/>
      <c r="I223" s="139"/>
    </row>
    <row r="224" ht="15.75" customHeight="1">
      <c r="A224" s="147"/>
      <c r="B224" s="139"/>
      <c r="C224" s="139"/>
      <c r="D224" s="139"/>
      <c r="E224" s="139"/>
      <c r="F224" s="147"/>
      <c r="G224" s="139"/>
      <c r="H224" s="139"/>
      <c r="I224" s="139"/>
    </row>
    <row r="225" ht="15.75" customHeight="1">
      <c r="A225" s="147"/>
      <c r="B225" s="139"/>
      <c r="C225" s="139"/>
      <c r="D225" s="139"/>
      <c r="E225" s="139"/>
      <c r="F225" s="147"/>
      <c r="G225" s="139"/>
      <c r="H225" s="139"/>
      <c r="I225" s="139"/>
    </row>
    <row r="226" ht="15.75" customHeight="1">
      <c r="A226" s="147"/>
      <c r="B226" s="139"/>
      <c r="C226" s="139"/>
      <c r="D226" s="139"/>
      <c r="E226" s="139"/>
      <c r="F226" s="147"/>
      <c r="G226" s="139"/>
      <c r="H226" s="139"/>
      <c r="I226" s="139"/>
    </row>
    <row r="227" ht="15.75" customHeight="1">
      <c r="A227" s="147"/>
      <c r="B227" s="139"/>
      <c r="C227" s="139"/>
      <c r="D227" s="139"/>
      <c r="E227" s="139"/>
      <c r="F227" s="147"/>
      <c r="G227" s="139"/>
      <c r="H227" s="139"/>
      <c r="I227" s="139"/>
    </row>
    <row r="228" ht="15.75" customHeight="1">
      <c r="A228" s="147"/>
      <c r="B228" s="139"/>
      <c r="C228" s="139"/>
      <c r="D228" s="139"/>
      <c r="E228" s="139"/>
      <c r="F228" s="147"/>
      <c r="G228" s="139"/>
      <c r="H228" s="139"/>
      <c r="I228" s="139"/>
    </row>
    <row r="229" ht="15.75" customHeight="1">
      <c r="A229" s="147"/>
      <c r="B229" s="139"/>
      <c r="C229" s="139"/>
      <c r="D229" s="139"/>
      <c r="E229" s="139"/>
      <c r="F229" s="147"/>
      <c r="G229" s="139"/>
      <c r="H229" s="139"/>
      <c r="I229" s="139"/>
    </row>
    <row r="230" ht="15.75" customHeight="1">
      <c r="A230" s="147"/>
      <c r="B230" s="139"/>
      <c r="C230" s="139"/>
      <c r="D230" s="139"/>
      <c r="E230" s="139"/>
      <c r="F230" s="147"/>
      <c r="G230" s="139"/>
      <c r="H230" s="139"/>
      <c r="I230" s="139"/>
    </row>
    <row r="231" ht="15.75" customHeight="1">
      <c r="A231" s="147"/>
      <c r="B231" s="139"/>
      <c r="C231" s="139"/>
      <c r="D231" s="139"/>
      <c r="E231" s="139"/>
      <c r="F231" s="147"/>
      <c r="G231" s="139"/>
      <c r="H231" s="139"/>
      <c r="I231" s="139"/>
    </row>
    <row r="232" ht="15.75" customHeight="1">
      <c r="A232" s="147"/>
      <c r="B232" s="139"/>
      <c r="C232" s="139"/>
      <c r="D232" s="139"/>
      <c r="E232" s="139"/>
      <c r="F232" s="147"/>
      <c r="G232" s="139"/>
      <c r="H232" s="139"/>
      <c r="I232" s="139"/>
    </row>
    <row r="233" ht="15.75" customHeight="1">
      <c r="A233" s="147"/>
      <c r="B233" s="139"/>
      <c r="C233" s="139"/>
      <c r="D233" s="139"/>
      <c r="E233" s="139"/>
      <c r="F233" s="147"/>
      <c r="G233" s="139"/>
      <c r="H233" s="139"/>
      <c r="I233" s="139"/>
    </row>
    <row r="234" ht="15.75" customHeight="1">
      <c r="A234" s="147"/>
      <c r="B234" s="139"/>
      <c r="C234" s="139"/>
      <c r="D234" s="139"/>
      <c r="E234" s="139"/>
      <c r="F234" s="147"/>
      <c r="G234" s="139"/>
      <c r="H234" s="139"/>
      <c r="I234" s="139"/>
    </row>
    <row r="235" ht="15.75" customHeight="1">
      <c r="A235" s="147"/>
      <c r="B235" s="139"/>
      <c r="C235" s="139"/>
      <c r="D235" s="139"/>
      <c r="E235" s="139"/>
      <c r="F235" s="147"/>
      <c r="G235" s="139"/>
      <c r="H235" s="139"/>
      <c r="I235" s="139"/>
    </row>
    <row r="236" ht="15.75" customHeight="1">
      <c r="A236" s="147"/>
      <c r="B236" s="139"/>
      <c r="C236" s="139"/>
      <c r="D236" s="139"/>
      <c r="E236" s="139"/>
      <c r="F236" s="147"/>
      <c r="G236" s="139"/>
      <c r="H236" s="139"/>
      <c r="I236" s="139"/>
    </row>
    <row r="237" ht="15.75" customHeight="1">
      <c r="A237" s="147"/>
      <c r="B237" s="139"/>
      <c r="C237" s="139"/>
      <c r="D237" s="139"/>
      <c r="E237" s="139"/>
      <c r="F237" s="147"/>
      <c r="G237" s="139"/>
      <c r="H237" s="139"/>
      <c r="I237" s="139"/>
    </row>
    <row r="238" ht="15.75" customHeight="1">
      <c r="A238" s="147"/>
      <c r="B238" s="139"/>
      <c r="C238" s="139"/>
      <c r="D238" s="139"/>
      <c r="E238" s="139"/>
      <c r="F238" s="147"/>
      <c r="G238" s="139"/>
      <c r="H238" s="139"/>
      <c r="I238" s="139"/>
    </row>
    <row r="239" ht="15.75" customHeight="1">
      <c r="A239" s="147"/>
      <c r="B239" s="139"/>
      <c r="C239" s="139"/>
      <c r="D239" s="139"/>
      <c r="E239" s="139"/>
      <c r="F239" s="147"/>
      <c r="G239" s="139"/>
      <c r="H239" s="139"/>
      <c r="I239" s="139"/>
    </row>
    <row r="240" ht="15.75" customHeight="1">
      <c r="A240" s="147"/>
      <c r="B240" s="139"/>
      <c r="C240" s="139"/>
      <c r="D240" s="139"/>
      <c r="E240" s="139"/>
      <c r="F240" s="147"/>
      <c r="G240" s="139"/>
      <c r="H240" s="139"/>
      <c r="I240" s="139"/>
    </row>
    <row r="241" ht="15.75" customHeight="1">
      <c r="A241" s="147"/>
      <c r="B241" s="139"/>
      <c r="C241" s="139"/>
      <c r="D241" s="139"/>
      <c r="E241" s="139"/>
      <c r="F241" s="147"/>
      <c r="G241" s="139"/>
      <c r="H241" s="139"/>
      <c r="I241" s="139"/>
    </row>
    <row r="242" ht="15.75" customHeight="1">
      <c r="A242" s="147"/>
      <c r="B242" s="139"/>
      <c r="C242" s="139"/>
      <c r="D242" s="139"/>
      <c r="E242" s="139"/>
      <c r="F242" s="147"/>
      <c r="G242" s="139"/>
      <c r="H242" s="139"/>
      <c r="I242" s="139"/>
    </row>
    <row r="243" ht="15.75" customHeight="1">
      <c r="A243" s="147"/>
      <c r="B243" s="139"/>
      <c r="C243" s="139"/>
      <c r="D243" s="139"/>
      <c r="E243" s="139"/>
      <c r="F243" s="147"/>
      <c r="G243" s="139"/>
      <c r="H243" s="139"/>
      <c r="I243" s="139"/>
    </row>
    <row r="244" ht="15.75" customHeight="1">
      <c r="A244" s="147"/>
      <c r="B244" s="139"/>
      <c r="C244" s="139"/>
      <c r="D244" s="139"/>
      <c r="E244" s="139"/>
      <c r="F244" s="147"/>
      <c r="G244" s="139"/>
      <c r="H244" s="139"/>
      <c r="I244" s="139"/>
    </row>
    <row r="245" ht="15.75" customHeight="1">
      <c r="A245" s="147"/>
      <c r="B245" s="139"/>
      <c r="C245" s="139"/>
      <c r="D245" s="139"/>
      <c r="E245" s="139"/>
      <c r="F245" s="147"/>
      <c r="G245" s="139"/>
      <c r="H245" s="139"/>
      <c r="I245" s="139"/>
    </row>
    <row r="246" ht="15.75" customHeight="1">
      <c r="A246" s="147"/>
      <c r="B246" s="139"/>
      <c r="C246" s="139"/>
      <c r="D246" s="139"/>
      <c r="E246" s="139"/>
      <c r="F246" s="147"/>
      <c r="G246" s="139"/>
      <c r="H246" s="139"/>
      <c r="I246" s="139"/>
    </row>
    <row r="247" ht="15.75" customHeight="1">
      <c r="A247" s="147"/>
      <c r="B247" s="139"/>
      <c r="C247" s="139"/>
      <c r="D247" s="139"/>
      <c r="E247" s="139"/>
      <c r="F247" s="147"/>
      <c r="G247" s="139"/>
      <c r="H247" s="139"/>
      <c r="I247" s="139"/>
    </row>
    <row r="248" ht="15.75" customHeight="1">
      <c r="A248" s="147"/>
      <c r="B248" s="139"/>
      <c r="C248" s="139"/>
      <c r="D248" s="139"/>
      <c r="E248" s="139"/>
      <c r="F248" s="147"/>
      <c r="G248" s="139"/>
      <c r="H248" s="139"/>
      <c r="I248" s="139"/>
    </row>
    <row r="249" ht="15.75" customHeight="1">
      <c r="A249" s="147"/>
      <c r="B249" s="139"/>
      <c r="C249" s="139"/>
      <c r="D249" s="139"/>
      <c r="E249" s="139"/>
      <c r="F249" s="147"/>
      <c r="G249" s="139"/>
      <c r="H249" s="139"/>
      <c r="I249" s="139"/>
    </row>
    <row r="250" ht="15.75" customHeight="1">
      <c r="A250" s="147"/>
      <c r="B250" s="139"/>
      <c r="C250" s="139"/>
      <c r="D250" s="139"/>
      <c r="E250" s="139"/>
      <c r="F250" s="147"/>
      <c r="G250" s="139"/>
      <c r="H250" s="139"/>
      <c r="I250" s="139"/>
    </row>
    <row r="251" ht="15.75" customHeight="1">
      <c r="A251" s="147"/>
      <c r="B251" s="139"/>
      <c r="C251" s="139"/>
      <c r="D251" s="139"/>
      <c r="E251" s="139"/>
      <c r="F251" s="147"/>
      <c r="G251" s="139"/>
      <c r="H251" s="139"/>
      <c r="I251" s="139"/>
    </row>
    <row r="252" ht="15.75" customHeight="1">
      <c r="A252" s="147"/>
      <c r="B252" s="139"/>
      <c r="C252" s="139"/>
      <c r="D252" s="139"/>
      <c r="E252" s="139"/>
      <c r="F252" s="147"/>
      <c r="G252" s="139"/>
      <c r="H252" s="139"/>
      <c r="I252" s="139"/>
    </row>
    <row r="253" ht="15.75" customHeight="1">
      <c r="A253" s="147"/>
      <c r="B253" s="139"/>
      <c r="C253" s="139"/>
      <c r="D253" s="139"/>
      <c r="E253" s="139"/>
      <c r="F253" s="147"/>
      <c r="G253" s="139"/>
      <c r="H253" s="139"/>
      <c r="I253" s="139"/>
    </row>
    <row r="254" ht="15.75" customHeight="1">
      <c r="A254" s="147"/>
      <c r="B254" s="139"/>
      <c r="C254" s="139"/>
      <c r="D254" s="139"/>
      <c r="E254" s="139"/>
      <c r="F254" s="147"/>
      <c r="G254" s="139"/>
      <c r="H254" s="139"/>
      <c r="I254" s="139"/>
    </row>
    <row r="255" ht="15.75" customHeight="1">
      <c r="A255" s="147"/>
      <c r="B255" s="139"/>
      <c r="C255" s="139"/>
      <c r="D255" s="139"/>
      <c r="E255" s="139"/>
      <c r="F255" s="147"/>
      <c r="G255" s="139"/>
      <c r="H255" s="139"/>
      <c r="I255" s="139"/>
    </row>
    <row r="256" ht="15.75" customHeight="1">
      <c r="A256" s="147"/>
      <c r="B256" s="139"/>
      <c r="C256" s="139"/>
      <c r="D256" s="139"/>
      <c r="E256" s="139"/>
      <c r="F256" s="147"/>
      <c r="G256" s="139"/>
      <c r="H256" s="139"/>
      <c r="I256" s="139"/>
    </row>
    <row r="257" ht="15.75" customHeight="1">
      <c r="A257" s="147"/>
      <c r="B257" s="139"/>
      <c r="C257" s="139"/>
      <c r="D257" s="139"/>
      <c r="E257" s="139"/>
      <c r="F257" s="147"/>
      <c r="G257" s="139"/>
      <c r="H257" s="139"/>
      <c r="I257" s="139"/>
    </row>
    <row r="258" ht="15.75" customHeight="1">
      <c r="A258" s="147"/>
      <c r="B258" s="139"/>
      <c r="C258" s="139"/>
      <c r="D258" s="139"/>
      <c r="E258" s="139"/>
      <c r="F258" s="147"/>
      <c r="G258" s="139"/>
      <c r="H258" s="139"/>
      <c r="I258" s="139"/>
    </row>
    <row r="259" ht="15.75" customHeight="1">
      <c r="A259" s="147"/>
      <c r="B259" s="139"/>
      <c r="C259" s="139"/>
      <c r="D259" s="139"/>
      <c r="E259" s="139"/>
      <c r="F259" s="147"/>
      <c r="G259" s="139"/>
      <c r="H259" s="139"/>
      <c r="I259" s="139"/>
    </row>
    <row r="260" ht="15.75" customHeight="1">
      <c r="A260" s="147"/>
      <c r="B260" s="139"/>
      <c r="C260" s="139"/>
      <c r="D260" s="139"/>
      <c r="E260" s="139"/>
      <c r="F260" s="147"/>
      <c r="G260" s="139"/>
      <c r="H260" s="139"/>
      <c r="I260" s="139"/>
    </row>
    <row r="261" ht="15.75" customHeight="1">
      <c r="A261" s="147"/>
      <c r="B261" s="139"/>
      <c r="C261" s="139"/>
      <c r="D261" s="139"/>
      <c r="E261" s="139"/>
      <c r="F261" s="147"/>
      <c r="G261" s="139"/>
      <c r="H261" s="139"/>
      <c r="I261" s="139"/>
    </row>
    <row r="262" ht="15.75" customHeight="1">
      <c r="A262" s="147"/>
      <c r="B262" s="139"/>
      <c r="C262" s="139"/>
      <c r="D262" s="139"/>
      <c r="E262" s="139"/>
      <c r="F262" s="147"/>
      <c r="G262" s="139"/>
      <c r="H262" s="139"/>
      <c r="I262" s="139"/>
    </row>
    <row r="263" ht="15.75" customHeight="1">
      <c r="A263" s="147"/>
      <c r="B263" s="139"/>
      <c r="C263" s="139"/>
      <c r="D263" s="139"/>
      <c r="E263" s="139"/>
      <c r="F263" s="147"/>
      <c r="G263" s="139"/>
      <c r="H263" s="139"/>
      <c r="I263" s="139"/>
    </row>
    <row r="264" ht="15.75" customHeight="1">
      <c r="A264" s="147"/>
      <c r="B264" s="139"/>
      <c r="C264" s="139"/>
      <c r="D264" s="139"/>
      <c r="E264" s="139"/>
      <c r="F264" s="147"/>
      <c r="G264" s="139"/>
      <c r="H264" s="139"/>
      <c r="I264" s="139"/>
    </row>
    <row r="265" ht="15.75" customHeight="1">
      <c r="A265" s="147"/>
      <c r="B265" s="139"/>
      <c r="C265" s="139"/>
      <c r="D265" s="139"/>
      <c r="E265" s="139"/>
      <c r="F265" s="147"/>
      <c r="G265" s="139"/>
      <c r="H265" s="139"/>
      <c r="I265" s="139"/>
    </row>
    <row r="266" ht="15.75" customHeight="1">
      <c r="A266" s="147"/>
      <c r="B266" s="139"/>
      <c r="C266" s="139"/>
      <c r="D266" s="139"/>
      <c r="E266" s="139"/>
      <c r="F266" s="147"/>
      <c r="G266" s="139"/>
      <c r="H266" s="139"/>
      <c r="I266" s="139"/>
    </row>
    <row r="267" ht="15.75" customHeight="1">
      <c r="A267" s="147"/>
      <c r="B267" s="139"/>
      <c r="C267" s="139"/>
      <c r="D267" s="139"/>
      <c r="E267" s="139"/>
      <c r="F267" s="147"/>
      <c r="G267" s="139"/>
      <c r="H267" s="139"/>
      <c r="I267" s="139"/>
    </row>
    <row r="268" ht="15.75" customHeight="1">
      <c r="A268" s="147"/>
      <c r="B268" s="139"/>
      <c r="C268" s="139"/>
      <c r="D268" s="139"/>
      <c r="E268" s="139"/>
      <c r="F268" s="147"/>
      <c r="G268" s="139"/>
      <c r="H268" s="139"/>
      <c r="I268" s="139"/>
    </row>
    <row r="269" ht="15.75" customHeight="1">
      <c r="A269" s="147"/>
      <c r="B269" s="139"/>
      <c r="C269" s="139"/>
      <c r="D269" s="139"/>
      <c r="E269" s="139"/>
      <c r="F269" s="147"/>
      <c r="G269" s="139"/>
      <c r="H269" s="139"/>
      <c r="I269" s="139"/>
    </row>
    <row r="270" ht="15.75" customHeight="1">
      <c r="A270" s="147"/>
      <c r="B270" s="139"/>
      <c r="C270" s="139"/>
      <c r="D270" s="139"/>
      <c r="E270" s="139"/>
      <c r="F270" s="147"/>
      <c r="G270" s="139"/>
      <c r="H270" s="139"/>
      <c r="I270" s="139"/>
    </row>
    <row r="271" ht="15.75" customHeight="1">
      <c r="A271" s="147"/>
      <c r="B271" s="139"/>
      <c r="C271" s="139"/>
      <c r="D271" s="139"/>
      <c r="E271" s="139"/>
      <c r="F271" s="147"/>
      <c r="G271" s="139"/>
      <c r="H271" s="139"/>
      <c r="I271" s="139"/>
    </row>
    <row r="272" ht="15.75" customHeight="1">
      <c r="A272" s="147"/>
      <c r="B272" s="139"/>
      <c r="C272" s="139"/>
      <c r="D272" s="139"/>
      <c r="E272" s="139"/>
      <c r="F272" s="147"/>
      <c r="G272" s="139"/>
      <c r="H272" s="139"/>
      <c r="I272" s="139"/>
    </row>
    <row r="273" ht="15.75" customHeight="1">
      <c r="A273" s="147"/>
      <c r="B273" s="139"/>
      <c r="C273" s="139"/>
      <c r="D273" s="139"/>
      <c r="E273" s="139"/>
      <c r="F273" s="147"/>
      <c r="G273" s="139"/>
      <c r="H273" s="139"/>
      <c r="I273" s="139"/>
    </row>
    <row r="274" ht="15.75" customHeight="1">
      <c r="A274" s="147"/>
      <c r="B274" s="139"/>
      <c r="C274" s="139"/>
      <c r="D274" s="139"/>
      <c r="E274" s="139"/>
      <c r="F274" s="147"/>
      <c r="G274" s="139"/>
      <c r="H274" s="139"/>
      <c r="I274" s="139"/>
    </row>
    <row r="275" ht="15.75" customHeight="1">
      <c r="A275" s="147"/>
      <c r="B275" s="139"/>
      <c r="C275" s="139"/>
      <c r="D275" s="139"/>
      <c r="E275" s="139"/>
      <c r="F275" s="147"/>
      <c r="G275" s="139"/>
      <c r="H275" s="139"/>
      <c r="I275" s="139"/>
    </row>
    <row r="276" ht="15.75" customHeight="1">
      <c r="A276" s="147"/>
      <c r="B276" s="139"/>
      <c r="C276" s="139"/>
      <c r="D276" s="139"/>
      <c r="E276" s="139"/>
      <c r="F276" s="147"/>
      <c r="G276" s="139"/>
      <c r="H276" s="139"/>
      <c r="I276" s="139"/>
    </row>
    <row r="277" ht="15.75" customHeight="1">
      <c r="A277" s="147"/>
      <c r="B277" s="139"/>
      <c r="C277" s="139"/>
      <c r="D277" s="139"/>
      <c r="E277" s="139"/>
      <c r="F277" s="147"/>
      <c r="G277" s="139"/>
      <c r="H277" s="139"/>
      <c r="I277" s="139"/>
    </row>
    <row r="278" ht="15.75" customHeight="1">
      <c r="A278" s="147"/>
      <c r="B278" s="139"/>
      <c r="C278" s="139"/>
      <c r="D278" s="139"/>
      <c r="E278" s="139"/>
      <c r="F278" s="147"/>
      <c r="G278" s="139"/>
      <c r="H278" s="139"/>
      <c r="I278" s="139"/>
    </row>
    <row r="279" ht="15.75" customHeight="1">
      <c r="A279" s="147"/>
      <c r="B279" s="139"/>
      <c r="C279" s="139"/>
      <c r="D279" s="139"/>
      <c r="E279" s="139"/>
      <c r="F279" s="147"/>
      <c r="G279" s="139"/>
      <c r="H279" s="139"/>
      <c r="I279" s="139"/>
    </row>
    <row r="280" ht="15.75" customHeight="1">
      <c r="A280" s="147"/>
      <c r="B280" s="139"/>
      <c r="C280" s="139"/>
      <c r="D280" s="139"/>
      <c r="E280" s="139"/>
      <c r="F280" s="147"/>
      <c r="G280" s="139"/>
      <c r="H280" s="139"/>
      <c r="I280" s="139"/>
    </row>
    <row r="281" ht="15.75" customHeight="1">
      <c r="A281" s="147"/>
      <c r="B281" s="139"/>
      <c r="C281" s="139"/>
      <c r="D281" s="139"/>
      <c r="E281" s="139"/>
      <c r="F281" s="147"/>
      <c r="G281" s="139"/>
      <c r="H281" s="139"/>
      <c r="I281" s="139"/>
    </row>
    <row r="282" ht="15.75" customHeight="1">
      <c r="A282" s="147"/>
      <c r="B282" s="139"/>
      <c r="C282" s="139"/>
      <c r="D282" s="139"/>
      <c r="E282" s="139"/>
      <c r="F282" s="147"/>
      <c r="G282" s="139"/>
      <c r="H282" s="139"/>
      <c r="I282" s="139"/>
    </row>
    <row r="283" ht="15.75" customHeight="1">
      <c r="A283" s="147"/>
      <c r="B283" s="139"/>
      <c r="C283" s="139"/>
      <c r="D283" s="139"/>
      <c r="E283" s="139"/>
      <c r="F283" s="147"/>
      <c r="G283" s="139"/>
      <c r="H283" s="139"/>
      <c r="I283" s="139"/>
    </row>
    <row r="284" ht="15.75" customHeight="1">
      <c r="A284" s="147"/>
      <c r="B284" s="139"/>
      <c r="C284" s="139"/>
      <c r="D284" s="139"/>
      <c r="E284" s="139"/>
      <c r="F284" s="147"/>
      <c r="G284" s="139"/>
      <c r="H284" s="139"/>
      <c r="I284" s="139"/>
    </row>
    <row r="285" ht="15.75" customHeight="1">
      <c r="A285" s="147"/>
      <c r="B285" s="139"/>
      <c r="C285" s="139"/>
      <c r="D285" s="139"/>
      <c r="E285" s="139"/>
      <c r="F285" s="147"/>
      <c r="G285" s="139"/>
      <c r="H285" s="139"/>
      <c r="I285" s="139"/>
    </row>
    <row r="286" ht="15.75" customHeight="1">
      <c r="A286" s="147"/>
      <c r="B286" s="139"/>
      <c r="C286" s="139"/>
      <c r="D286" s="139"/>
      <c r="E286" s="139"/>
      <c r="F286" s="147"/>
      <c r="G286" s="139"/>
      <c r="H286" s="139"/>
      <c r="I286" s="139"/>
    </row>
    <row r="287" ht="15.75" customHeight="1">
      <c r="A287" s="147"/>
      <c r="B287" s="139"/>
      <c r="C287" s="139"/>
      <c r="D287" s="139"/>
      <c r="E287" s="139"/>
      <c r="F287" s="147"/>
      <c r="G287" s="139"/>
      <c r="H287" s="139"/>
      <c r="I287" s="139"/>
    </row>
    <row r="288" ht="15.75" customHeight="1">
      <c r="A288" s="147"/>
      <c r="B288" s="139"/>
      <c r="C288" s="139"/>
      <c r="D288" s="139"/>
      <c r="E288" s="139"/>
      <c r="F288" s="147"/>
      <c r="G288" s="139"/>
      <c r="H288" s="139"/>
      <c r="I288" s="139"/>
    </row>
    <row r="289" ht="15.75" customHeight="1">
      <c r="A289" s="147"/>
      <c r="B289" s="139"/>
      <c r="C289" s="139"/>
      <c r="D289" s="139"/>
      <c r="E289" s="139"/>
      <c r="F289" s="147"/>
      <c r="G289" s="139"/>
      <c r="H289" s="139"/>
      <c r="I289" s="139"/>
    </row>
    <row r="290" ht="15.75" customHeight="1">
      <c r="A290" s="147"/>
      <c r="B290" s="139"/>
      <c r="C290" s="139"/>
      <c r="D290" s="139"/>
      <c r="E290" s="139"/>
      <c r="F290" s="147"/>
      <c r="G290" s="139"/>
      <c r="H290" s="139"/>
      <c r="I290" s="139"/>
    </row>
    <row r="291" ht="15.75" customHeight="1">
      <c r="A291" s="147"/>
      <c r="B291" s="139"/>
      <c r="C291" s="139"/>
      <c r="D291" s="139"/>
      <c r="E291" s="139"/>
      <c r="F291" s="147"/>
      <c r="G291" s="139"/>
      <c r="H291" s="139"/>
      <c r="I291" s="139"/>
    </row>
    <row r="292" ht="15.75" customHeight="1">
      <c r="A292" s="147"/>
      <c r="B292" s="139"/>
      <c r="C292" s="139"/>
      <c r="D292" s="139"/>
      <c r="E292" s="139"/>
      <c r="F292" s="147"/>
      <c r="G292" s="139"/>
      <c r="H292" s="139"/>
      <c r="I292" s="139"/>
    </row>
    <row r="293" ht="15.75" customHeight="1">
      <c r="A293" s="147"/>
      <c r="B293" s="139"/>
      <c r="C293" s="139"/>
      <c r="D293" s="139"/>
      <c r="E293" s="139"/>
      <c r="F293" s="147"/>
      <c r="G293" s="139"/>
      <c r="H293" s="139"/>
      <c r="I293" s="139"/>
    </row>
    <row r="294" ht="15.75" customHeight="1">
      <c r="A294" s="147"/>
      <c r="B294" s="139"/>
      <c r="C294" s="139"/>
      <c r="D294" s="139"/>
      <c r="E294" s="139"/>
      <c r="F294" s="147"/>
      <c r="G294" s="139"/>
      <c r="H294" s="139"/>
      <c r="I294" s="139"/>
    </row>
    <row r="295" ht="15.75" customHeight="1">
      <c r="A295" s="147"/>
      <c r="B295" s="139"/>
      <c r="C295" s="139"/>
      <c r="D295" s="139"/>
      <c r="E295" s="139"/>
      <c r="F295" s="147"/>
      <c r="G295" s="139"/>
      <c r="H295" s="139"/>
      <c r="I295" s="139"/>
    </row>
    <row r="296" ht="15.75" customHeight="1">
      <c r="A296" s="147"/>
      <c r="B296" s="139"/>
      <c r="C296" s="139"/>
      <c r="D296" s="139"/>
      <c r="E296" s="139"/>
      <c r="F296" s="147"/>
      <c r="G296" s="139"/>
      <c r="H296" s="139"/>
      <c r="I296" s="139"/>
    </row>
    <row r="297" ht="15.75" customHeight="1">
      <c r="A297" s="147"/>
      <c r="B297" s="139"/>
      <c r="C297" s="139"/>
      <c r="D297" s="139"/>
      <c r="E297" s="139"/>
      <c r="F297" s="147"/>
      <c r="G297" s="139"/>
      <c r="H297" s="139"/>
      <c r="I297" s="139"/>
    </row>
    <row r="298" ht="15.75" customHeight="1">
      <c r="A298" s="147"/>
      <c r="B298" s="139"/>
      <c r="C298" s="139"/>
      <c r="D298" s="139"/>
      <c r="E298" s="139"/>
      <c r="F298" s="147"/>
      <c r="G298" s="139"/>
      <c r="H298" s="139"/>
      <c r="I298" s="139"/>
    </row>
    <row r="299" ht="15.75" customHeight="1">
      <c r="A299" s="147"/>
      <c r="B299" s="139"/>
      <c r="C299" s="139"/>
      <c r="D299" s="139"/>
      <c r="E299" s="139"/>
      <c r="F299" s="147"/>
      <c r="G299" s="139"/>
      <c r="H299" s="139"/>
      <c r="I299" s="139"/>
    </row>
    <row r="300" ht="15.75" customHeight="1">
      <c r="A300" s="147"/>
      <c r="B300" s="139"/>
      <c r="C300" s="139"/>
      <c r="D300" s="139"/>
      <c r="E300" s="139"/>
      <c r="F300" s="147"/>
      <c r="G300" s="139"/>
      <c r="H300" s="139"/>
      <c r="I300" s="139"/>
    </row>
    <row r="301" ht="15.75" customHeight="1">
      <c r="A301" s="147"/>
      <c r="B301" s="139"/>
      <c r="C301" s="139"/>
      <c r="D301" s="139"/>
      <c r="E301" s="139"/>
      <c r="F301" s="147"/>
      <c r="G301" s="139"/>
      <c r="H301" s="139"/>
      <c r="I301" s="139"/>
    </row>
    <row r="302" ht="15.75" customHeight="1">
      <c r="A302" s="147"/>
      <c r="B302" s="139"/>
      <c r="C302" s="139"/>
      <c r="D302" s="139"/>
      <c r="E302" s="139"/>
      <c r="F302" s="147"/>
      <c r="G302" s="139"/>
      <c r="H302" s="139"/>
      <c r="I302" s="139"/>
    </row>
    <row r="303" ht="15.75" customHeight="1">
      <c r="A303" s="147"/>
      <c r="B303" s="139"/>
      <c r="C303" s="139"/>
      <c r="D303" s="139"/>
      <c r="E303" s="139"/>
      <c r="F303" s="147"/>
      <c r="G303" s="139"/>
      <c r="H303" s="139"/>
      <c r="I303" s="139"/>
    </row>
    <row r="304" ht="15.75" customHeight="1">
      <c r="A304" s="147"/>
      <c r="B304" s="139"/>
      <c r="C304" s="139"/>
      <c r="D304" s="139"/>
      <c r="E304" s="139"/>
      <c r="F304" s="147"/>
      <c r="G304" s="139"/>
      <c r="H304" s="139"/>
      <c r="I304" s="139"/>
    </row>
    <row r="305" ht="15.75" customHeight="1">
      <c r="A305" s="147"/>
      <c r="B305" s="139"/>
      <c r="C305" s="139"/>
      <c r="D305" s="139"/>
      <c r="E305" s="139"/>
      <c r="F305" s="147"/>
      <c r="G305" s="139"/>
      <c r="H305" s="139"/>
      <c r="I305" s="139"/>
    </row>
    <row r="306" ht="15.75" customHeight="1">
      <c r="A306" s="147"/>
      <c r="B306" s="139"/>
      <c r="C306" s="139"/>
      <c r="D306" s="139"/>
      <c r="E306" s="139"/>
      <c r="F306" s="147"/>
      <c r="G306" s="139"/>
      <c r="H306" s="139"/>
      <c r="I306" s="139"/>
    </row>
    <row r="307" ht="15.75" customHeight="1">
      <c r="A307" s="147"/>
      <c r="B307" s="139"/>
      <c r="C307" s="139"/>
      <c r="D307" s="139"/>
      <c r="E307" s="139"/>
      <c r="F307" s="147"/>
      <c r="G307" s="139"/>
      <c r="H307" s="139"/>
      <c r="I307" s="139"/>
    </row>
    <row r="308" ht="15.75" customHeight="1">
      <c r="A308" s="147"/>
      <c r="B308" s="139"/>
      <c r="C308" s="139"/>
      <c r="D308" s="139"/>
      <c r="E308" s="139"/>
      <c r="F308" s="147"/>
      <c r="G308" s="139"/>
      <c r="H308" s="139"/>
      <c r="I308" s="139"/>
    </row>
    <row r="309" ht="15.75" customHeight="1">
      <c r="A309" s="147"/>
      <c r="B309" s="139"/>
      <c r="C309" s="139"/>
      <c r="D309" s="139"/>
      <c r="E309" s="139"/>
      <c r="F309" s="147"/>
      <c r="G309" s="139"/>
      <c r="H309" s="139"/>
      <c r="I309" s="139"/>
    </row>
    <row r="310" ht="15.75" customHeight="1">
      <c r="A310" s="147"/>
      <c r="B310" s="139"/>
      <c r="C310" s="139"/>
      <c r="D310" s="139"/>
      <c r="E310" s="139"/>
      <c r="F310" s="147"/>
      <c r="G310" s="139"/>
      <c r="H310" s="139"/>
      <c r="I310" s="139"/>
    </row>
    <row r="311" ht="15.75" customHeight="1">
      <c r="A311" s="147"/>
      <c r="B311" s="139"/>
      <c r="C311" s="139"/>
      <c r="D311" s="139"/>
      <c r="E311" s="139"/>
      <c r="F311" s="147"/>
      <c r="G311" s="139"/>
      <c r="H311" s="139"/>
      <c r="I311" s="139"/>
    </row>
    <row r="312" ht="15.75" customHeight="1">
      <c r="A312" s="147"/>
      <c r="B312" s="139"/>
      <c r="C312" s="139"/>
      <c r="D312" s="139"/>
      <c r="E312" s="139"/>
      <c r="F312" s="147"/>
      <c r="G312" s="139"/>
      <c r="H312" s="139"/>
      <c r="I312" s="139"/>
    </row>
    <row r="313" ht="15.75" customHeight="1">
      <c r="A313" s="147"/>
      <c r="B313" s="139"/>
      <c r="C313" s="139"/>
      <c r="D313" s="139"/>
      <c r="E313" s="139"/>
      <c r="F313" s="147"/>
      <c r="G313" s="139"/>
      <c r="H313" s="139"/>
      <c r="I313" s="139"/>
    </row>
    <row r="314" ht="15.75" customHeight="1">
      <c r="A314" s="147"/>
      <c r="B314" s="139"/>
      <c r="C314" s="139"/>
      <c r="D314" s="139"/>
      <c r="E314" s="139"/>
      <c r="F314" s="147"/>
      <c r="G314" s="139"/>
      <c r="H314" s="139"/>
      <c r="I314" s="139"/>
    </row>
    <row r="315" ht="15.75" customHeight="1">
      <c r="A315" s="147"/>
      <c r="B315" s="139"/>
      <c r="C315" s="139"/>
      <c r="D315" s="139"/>
      <c r="E315" s="139"/>
      <c r="F315" s="147"/>
      <c r="G315" s="139"/>
      <c r="H315" s="139"/>
      <c r="I315" s="139"/>
    </row>
    <row r="316" ht="15.75" customHeight="1">
      <c r="A316" s="147"/>
      <c r="B316" s="139"/>
      <c r="C316" s="139"/>
      <c r="D316" s="139"/>
      <c r="E316" s="139"/>
      <c r="F316" s="147"/>
      <c r="G316" s="139"/>
      <c r="H316" s="139"/>
      <c r="I316" s="139"/>
    </row>
    <row r="317" ht="15.75" customHeight="1">
      <c r="A317" s="147"/>
      <c r="B317" s="139"/>
      <c r="C317" s="139"/>
      <c r="D317" s="139"/>
      <c r="E317" s="139"/>
      <c r="F317" s="147"/>
      <c r="G317" s="139"/>
      <c r="H317" s="139"/>
      <c r="I317" s="139"/>
    </row>
    <row r="318" ht="15.75" customHeight="1">
      <c r="A318" s="147"/>
      <c r="B318" s="139"/>
      <c r="C318" s="139"/>
      <c r="D318" s="139"/>
      <c r="E318" s="139"/>
      <c r="F318" s="147"/>
      <c r="G318" s="139"/>
      <c r="H318" s="139"/>
      <c r="I318" s="139"/>
    </row>
    <row r="319" ht="15.75" customHeight="1">
      <c r="A319" s="147"/>
      <c r="B319" s="139"/>
      <c r="C319" s="139"/>
      <c r="D319" s="139"/>
      <c r="E319" s="139"/>
      <c r="F319" s="147"/>
      <c r="G319" s="139"/>
      <c r="H319" s="139"/>
      <c r="I319" s="139"/>
    </row>
    <row r="320" ht="15.75" customHeight="1">
      <c r="A320" s="147"/>
      <c r="B320" s="139"/>
      <c r="C320" s="139"/>
      <c r="D320" s="139"/>
      <c r="E320" s="139"/>
      <c r="F320" s="147"/>
      <c r="G320" s="139"/>
      <c r="H320" s="139"/>
      <c r="I320" s="139"/>
    </row>
    <row r="321" ht="15.75" customHeight="1">
      <c r="A321" s="147"/>
      <c r="B321" s="139"/>
      <c r="C321" s="139"/>
      <c r="D321" s="139"/>
      <c r="E321" s="139"/>
      <c r="F321" s="147"/>
      <c r="G321" s="139"/>
      <c r="H321" s="139"/>
      <c r="I321" s="139"/>
    </row>
    <row r="322" ht="15.75" customHeight="1">
      <c r="A322" s="147"/>
      <c r="B322" s="139"/>
      <c r="C322" s="139"/>
      <c r="D322" s="139"/>
      <c r="E322" s="139"/>
      <c r="F322" s="147"/>
      <c r="G322" s="139"/>
      <c r="H322" s="139"/>
      <c r="I322" s="139"/>
    </row>
    <row r="323" ht="15.75" customHeight="1">
      <c r="A323" s="147"/>
      <c r="B323" s="139"/>
      <c r="C323" s="139"/>
      <c r="D323" s="139"/>
      <c r="E323" s="139"/>
      <c r="F323" s="147"/>
      <c r="G323" s="139"/>
      <c r="H323" s="139"/>
      <c r="I323" s="139"/>
    </row>
    <row r="324" ht="15.75" customHeight="1">
      <c r="A324" s="147"/>
      <c r="B324" s="139"/>
      <c r="C324" s="139"/>
      <c r="D324" s="139"/>
      <c r="E324" s="139"/>
      <c r="F324" s="147"/>
      <c r="G324" s="139"/>
      <c r="H324" s="139"/>
      <c r="I324" s="139"/>
    </row>
    <row r="325" ht="15.75" customHeight="1">
      <c r="A325" s="147"/>
      <c r="B325" s="139"/>
      <c r="C325" s="139"/>
      <c r="D325" s="139"/>
      <c r="E325" s="139"/>
      <c r="F325" s="147"/>
      <c r="G325" s="139"/>
      <c r="H325" s="139"/>
      <c r="I325" s="139"/>
    </row>
    <row r="326" ht="15.75" customHeight="1">
      <c r="A326" s="147"/>
      <c r="B326" s="139"/>
      <c r="C326" s="139"/>
      <c r="D326" s="139"/>
      <c r="E326" s="139"/>
      <c r="F326" s="147"/>
      <c r="G326" s="139"/>
      <c r="H326" s="139"/>
      <c r="I326" s="139"/>
    </row>
    <row r="327" ht="15.75" customHeight="1">
      <c r="A327" s="147"/>
      <c r="B327" s="139"/>
      <c r="C327" s="139"/>
      <c r="D327" s="139"/>
      <c r="E327" s="139"/>
      <c r="F327" s="147"/>
      <c r="G327" s="139"/>
      <c r="H327" s="139"/>
      <c r="I327" s="139"/>
    </row>
    <row r="328" ht="15.75" customHeight="1">
      <c r="A328" s="147"/>
      <c r="B328" s="139"/>
      <c r="C328" s="139"/>
      <c r="D328" s="139"/>
      <c r="E328" s="139"/>
      <c r="F328" s="147"/>
      <c r="G328" s="139"/>
      <c r="H328" s="139"/>
      <c r="I328" s="139"/>
    </row>
    <row r="329" ht="15.75" customHeight="1">
      <c r="A329" s="147"/>
      <c r="B329" s="139"/>
      <c r="C329" s="139"/>
      <c r="D329" s="139"/>
      <c r="E329" s="139"/>
      <c r="F329" s="147"/>
      <c r="G329" s="139"/>
      <c r="H329" s="139"/>
      <c r="I329" s="139"/>
    </row>
    <row r="330" ht="15.75" customHeight="1">
      <c r="A330" s="147"/>
      <c r="B330" s="139"/>
      <c r="C330" s="139"/>
      <c r="D330" s="139"/>
      <c r="E330" s="139"/>
      <c r="F330" s="147"/>
      <c r="G330" s="139"/>
      <c r="H330" s="139"/>
      <c r="I330" s="139"/>
    </row>
    <row r="331" ht="15.75" customHeight="1">
      <c r="A331" s="147"/>
      <c r="B331" s="139"/>
      <c r="C331" s="139"/>
      <c r="D331" s="139"/>
      <c r="E331" s="139"/>
      <c r="F331" s="147"/>
      <c r="G331" s="139"/>
      <c r="H331" s="139"/>
      <c r="I331" s="139"/>
    </row>
    <row r="332" ht="15.75" customHeight="1">
      <c r="A332" s="147"/>
      <c r="B332" s="139"/>
      <c r="C332" s="139"/>
      <c r="D332" s="139"/>
      <c r="E332" s="139"/>
      <c r="F332" s="147"/>
      <c r="G332" s="139"/>
      <c r="H332" s="139"/>
      <c r="I332" s="139"/>
    </row>
    <row r="333" ht="15.75" customHeight="1">
      <c r="A333" s="147"/>
      <c r="B333" s="139"/>
      <c r="C333" s="139"/>
      <c r="D333" s="139"/>
      <c r="E333" s="139"/>
      <c r="F333" s="147"/>
      <c r="G333" s="139"/>
      <c r="H333" s="139"/>
      <c r="I333" s="139"/>
    </row>
    <row r="334" ht="15.75" customHeight="1">
      <c r="A334" s="147"/>
      <c r="B334" s="139"/>
      <c r="C334" s="139"/>
      <c r="D334" s="139"/>
      <c r="E334" s="139"/>
      <c r="F334" s="147"/>
      <c r="G334" s="139"/>
      <c r="H334" s="139"/>
      <c r="I334" s="139"/>
    </row>
    <row r="335" ht="15.75" customHeight="1">
      <c r="A335" s="147"/>
      <c r="B335" s="139"/>
      <c r="C335" s="139"/>
      <c r="D335" s="139"/>
      <c r="E335" s="139"/>
      <c r="F335" s="147"/>
      <c r="G335" s="139"/>
      <c r="H335" s="139"/>
      <c r="I335" s="139"/>
    </row>
    <row r="336" ht="15.75" customHeight="1">
      <c r="A336" s="147"/>
      <c r="B336" s="139"/>
      <c r="C336" s="139"/>
      <c r="D336" s="139"/>
      <c r="E336" s="139"/>
      <c r="F336" s="147"/>
      <c r="G336" s="139"/>
      <c r="H336" s="139"/>
      <c r="I336" s="139"/>
    </row>
    <row r="337" ht="15.75" customHeight="1">
      <c r="A337" s="147"/>
      <c r="B337" s="139"/>
      <c r="C337" s="139"/>
      <c r="D337" s="139"/>
      <c r="E337" s="139"/>
      <c r="F337" s="147"/>
      <c r="G337" s="139"/>
      <c r="H337" s="139"/>
      <c r="I337" s="139"/>
    </row>
    <row r="338" ht="15.75" customHeight="1">
      <c r="A338" s="147"/>
      <c r="B338" s="139"/>
      <c r="C338" s="139"/>
      <c r="D338" s="139"/>
      <c r="E338" s="139"/>
      <c r="F338" s="147"/>
      <c r="G338" s="139"/>
      <c r="H338" s="139"/>
      <c r="I338" s="139"/>
    </row>
    <row r="339" ht="15.75" customHeight="1">
      <c r="A339" s="147"/>
      <c r="B339" s="139"/>
      <c r="C339" s="139"/>
      <c r="D339" s="139"/>
      <c r="E339" s="139"/>
      <c r="F339" s="147"/>
      <c r="G339" s="139"/>
      <c r="H339" s="139"/>
      <c r="I339" s="139"/>
    </row>
    <row r="340" ht="15.75" customHeight="1">
      <c r="A340" s="147"/>
      <c r="B340" s="139"/>
      <c r="C340" s="139"/>
      <c r="D340" s="139"/>
      <c r="E340" s="139"/>
      <c r="F340" s="147"/>
      <c r="G340" s="139"/>
      <c r="H340" s="139"/>
      <c r="I340" s="139"/>
    </row>
    <row r="341" ht="15.75" customHeight="1">
      <c r="A341" s="147"/>
      <c r="B341" s="139"/>
      <c r="C341" s="139"/>
      <c r="D341" s="139"/>
      <c r="E341" s="139"/>
      <c r="F341" s="147"/>
      <c r="G341" s="139"/>
      <c r="H341" s="139"/>
      <c r="I341" s="139"/>
    </row>
    <row r="342" ht="15.75" customHeight="1">
      <c r="A342" s="147"/>
      <c r="B342" s="139"/>
      <c r="C342" s="139"/>
      <c r="D342" s="139"/>
      <c r="E342" s="139"/>
      <c r="F342" s="147"/>
      <c r="G342" s="139"/>
      <c r="H342" s="139"/>
      <c r="I342" s="139"/>
    </row>
    <row r="343" ht="15.75" customHeight="1">
      <c r="A343" s="147"/>
      <c r="B343" s="139"/>
      <c r="C343" s="139"/>
      <c r="D343" s="139"/>
      <c r="E343" s="139"/>
      <c r="F343" s="147"/>
      <c r="G343" s="139"/>
      <c r="H343" s="139"/>
      <c r="I343" s="139"/>
    </row>
    <row r="344" ht="15.75" customHeight="1">
      <c r="A344" s="147"/>
      <c r="B344" s="139"/>
      <c r="C344" s="139"/>
      <c r="D344" s="139"/>
      <c r="E344" s="139"/>
      <c r="F344" s="147"/>
      <c r="G344" s="139"/>
      <c r="H344" s="139"/>
      <c r="I344" s="139"/>
    </row>
    <row r="345" ht="15.75" customHeight="1">
      <c r="A345" s="147"/>
      <c r="B345" s="139"/>
      <c r="C345" s="139"/>
      <c r="D345" s="139"/>
      <c r="E345" s="139"/>
      <c r="F345" s="147"/>
      <c r="G345" s="139"/>
      <c r="H345" s="139"/>
      <c r="I345" s="139"/>
    </row>
    <row r="346" ht="15.75" customHeight="1">
      <c r="A346" s="147"/>
      <c r="B346" s="139"/>
      <c r="C346" s="139"/>
      <c r="D346" s="139"/>
      <c r="E346" s="139"/>
      <c r="F346" s="147"/>
      <c r="G346" s="139"/>
      <c r="H346" s="139"/>
      <c r="I346" s="139"/>
    </row>
    <row r="347" ht="15.75" customHeight="1">
      <c r="A347" s="147"/>
      <c r="B347" s="139"/>
      <c r="C347" s="139"/>
      <c r="D347" s="139"/>
      <c r="E347" s="139"/>
      <c r="F347" s="147"/>
      <c r="G347" s="139"/>
      <c r="H347" s="139"/>
      <c r="I347" s="139"/>
    </row>
    <row r="348" ht="15.75" customHeight="1">
      <c r="A348" s="147"/>
      <c r="B348" s="139"/>
      <c r="C348" s="139"/>
      <c r="D348" s="139"/>
      <c r="E348" s="139"/>
      <c r="F348" s="147"/>
      <c r="G348" s="139"/>
      <c r="H348" s="139"/>
      <c r="I348" s="139"/>
    </row>
    <row r="349" ht="15.75" customHeight="1">
      <c r="A349" s="147"/>
      <c r="B349" s="139"/>
      <c r="C349" s="139"/>
      <c r="D349" s="139"/>
      <c r="E349" s="139"/>
      <c r="F349" s="147"/>
      <c r="G349" s="139"/>
      <c r="H349" s="139"/>
      <c r="I349" s="139"/>
    </row>
    <row r="350" ht="15.75" customHeight="1">
      <c r="A350" s="147"/>
      <c r="B350" s="139"/>
      <c r="C350" s="139"/>
      <c r="D350" s="139"/>
      <c r="E350" s="139"/>
      <c r="F350" s="147"/>
      <c r="G350" s="139"/>
      <c r="H350" s="139"/>
      <c r="I350" s="139"/>
    </row>
    <row r="351" ht="15.75" customHeight="1">
      <c r="A351" s="147"/>
      <c r="B351" s="139"/>
      <c r="C351" s="139"/>
      <c r="D351" s="139"/>
      <c r="E351" s="139"/>
      <c r="F351" s="147"/>
      <c r="G351" s="139"/>
      <c r="H351" s="139"/>
      <c r="I351" s="139"/>
    </row>
    <row r="352" ht="15.75" customHeight="1">
      <c r="A352" s="147"/>
      <c r="B352" s="139"/>
      <c r="C352" s="139"/>
      <c r="D352" s="139"/>
      <c r="E352" s="139"/>
      <c r="F352" s="147"/>
      <c r="G352" s="139"/>
      <c r="H352" s="139"/>
      <c r="I352" s="139"/>
    </row>
    <row r="353" ht="15.75" customHeight="1">
      <c r="A353" s="147"/>
      <c r="B353" s="139"/>
      <c r="C353" s="139"/>
      <c r="D353" s="139"/>
      <c r="E353" s="139"/>
      <c r="F353" s="147"/>
      <c r="G353" s="139"/>
      <c r="H353" s="139"/>
      <c r="I353" s="139"/>
    </row>
    <row r="354" ht="15.75" customHeight="1">
      <c r="A354" s="147"/>
      <c r="B354" s="139"/>
      <c r="C354" s="139"/>
      <c r="D354" s="139"/>
      <c r="E354" s="139"/>
      <c r="F354" s="147"/>
      <c r="G354" s="139"/>
      <c r="H354" s="139"/>
      <c r="I354" s="139"/>
    </row>
    <row r="355" ht="15.75" customHeight="1">
      <c r="A355" s="147"/>
      <c r="B355" s="139"/>
      <c r="C355" s="139"/>
      <c r="D355" s="139"/>
      <c r="E355" s="139"/>
      <c r="F355" s="147"/>
      <c r="G355" s="139"/>
      <c r="H355" s="139"/>
      <c r="I355" s="139"/>
    </row>
    <row r="356" ht="15.75" customHeight="1">
      <c r="A356" s="147"/>
      <c r="B356" s="139"/>
      <c r="C356" s="139"/>
      <c r="D356" s="139"/>
      <c r="E356" s="139"/>
      <c r="F356" s="147"/>
      <c r="G356" s="139"/>
      <c r="H356" s="139"/>
      <c r="I356" s="139"/>
    </row>
    <row r="357" ht="15.75" customHeight="1">
      <c r="A357" s="147"/>
      <c r="B357" s="139"/>
      <c r="C357" s="139"/>
      <c r="D357" s="139"/>
      <c r="E357" s="139"/>
      <c r="F357" s="147"/>
      <c r="G357" s="139"/>
      <c r="H357" s="139"/>
      <c r="I357" s="139"/>
    </row>
    <row r="358" ht="15.75" customHeight="1">
      <c r="A358" s="147"/>
      <c r="B358" s="139"/>
      <c r="C358" s="139"/>
      <c r="D358" s="139"/>
      <c r="E358" s="139"/>
      <c r="F358" s="147"/>
      <c r="G358" s="139"/>
      <c r="H358" s="139"/>
      <c r="I358" s="139"/>
    </row>
    <row r="359" ht="15.75" customHeight="1">
      <c r="A359" s="147"/>
      <c r="B359" s="139"/>
      <c r="C359" s="139"/>
      <c r="D359" s="139"/>
      <c r="E359" s="139"/>
      <c r="F359" s="147"/>
      <c r="G359" s="139"/>
      <c r="H359" s="139"/>
      <c r="I359" s="139"/>
    </row>
    <row r="360" ht="15.75" customHeight="1">
      <c r="A360" s="147"/>
      <c r="B360" s="139"/>
      <c r="C360" s="139"/>
      <c r="D360" s="139"/>
      <c r="E360" s="139"/>
      <c r="F360" s="147"/>
      <c r="G360" s="139"/>
      <c r="H360" s="139"/>
      <c r="I360" s="139"/>
    </row>
    <row r="361" ht="15.75" customHeight="1">
      <c r="A361" s="147"/>
      <c r="B361" s="139"/>
      <c r="C361" s="139"/>
      <c r="D361" s="139"/>
      <c r="E361" s="139"/>
      <c r="F361" s="147"/>
      <c r="G361" s="139"/>
      <c r="H361" s="139"/>
      <c r="I361" s="139"/>
    </row>
    <row r="362" ht="15.75" customHeight="1">
      <c r="A362" s="147"/>
      <c r="B362" s="139"/>
      <c r="C362" s="139"/>
      <c r="D362" s="139"/>
      <c r="E362" s="139"/>
      <c r="F362" s="147"/>
      <c r="G362" s="139"/>
      <c r="H362" s="139"/>
      <c r="I362" s="139"/>
    </row>
    <row r="363" ht="15.75" customHeight="1">
      <c r="A363" s="147"/>
      <c r="B363" s="139"/>
      <c r="C363" s="139"/>
      <c r="D363" s="139"/>
      <c r="E363" s="139"/>
      <c r="F363" s="147"/>
      <c r="G363" s="139"/>
      <c r="H363" s="139"/>
      <c r="I363" s="139"/>
    </row>
    <row r="364" ht="15.75" customHeight="1">
      <c r="A364" s="147"/>
      <c r="B364" s="139"/>
      <c r="C364" s="139"/>
      <c r="D364" s="139"/>
      <c r="E364" s="139"/>
      <c r="F364" s="147"/>
      <c r="G364" s="139"/>
      <c r="H364" s="139"/>
      <c r="I364" s="139"/>
    </row>
    <row r="365" ht="15.75" customHeight="1">
      <c r="A365" s="147"/>
      <c r="B365" s="139"/>
      <c r="C365" s="139"/>
      <c r="D365" s="139"/>
      <c r="E365" s="139"/>
      <c r="F365" s="147"/>
      <c r="G365" s="139"/>
      <c r="H365" s="139"/>
      <c r="I365" s="139"/>
    </row>
    <row r="366" ht="15.75" customHeight="1">
      <c r="A366" s="147"/>
      <c r="B366" s="139"/>
      <c r="C366" s="139"/>
      <c r="D366" s="139"/>
      <c r="E366" s="139"/>
      <c r="F366" s="147"/>
      <c r="G366" s="139"/>
      <c r="H366" s="139"/>
      <c r="I366" s="139"/>
    </row>
    <row r="367" ht="15.75" customHeight="1">
      <c r="A367" s="147"/>
      <c r="B367" s="139"/>
      <c r="C367" s="139"/>
      <c r="D367" s="139"/>
      <c r="E367" s="139"/>
      <c r="F367" s="147"/>
      <c r="G367" s="139"/>
      <c r="H367" s="139"/>
      <c r="I367" s="139"/>
    </row>
    <row r="368" ht="15.75" customHeight="1">
      <c r="A368" s="147"/>
      <c r="B368" s="139"/>
      <c r="C368" s="139"/>
      <c r="D368" s="139"/>
      <c r="E368" s="139"/>
      <c r="F368" s="147"/>
      <c r="G368" s="139"/>
      <c r="H368" s="139"/>
      <c r="I368" s="139"/>
    </row>
    <row r="369" ht="15.75" customHeight="1">
      <c r="A369" s="147"/>
      <c r="B369" s="139"/>
      <c r="C369" s="139"/>
      <c r="D369" s="139"/>
      <c r="E369" s="139"/>
      <c r="F369" s="147"/>
      <c r="G369" s="139"/>
      <c r="H369" s="139"/>
      <c r="I369" s="139"/>
    </row>
    <row r="370" ht="15.75" customHeight="1">
      <c r="A370" s="147"/>
      <c r="B370" s="139"/>
      <c r="C370" s="139"/>
      <c r="D370" s="139"/>
      <c r="E370" s="139"/>
      <c r="F370" s="147"/>
      <c r="G370" s="139"/>
      <c r="H370" s="139"/>
      <c r="I370" s="139"/>
    </row>
    <row r="371" ht="15.75" customHeight="1">
      <c r="A371" s="147"/>
      <c r="B371" s="139"/>
      <c r="C371" s="139"/>
      <c r="D371" s="139"/>
      <c r="E371" s="139"/>
      <c r="F371" s="147"/>
      <c r="G371" s="139"/>
      <c r="H371" s="139"/>
      <c r="I371" s="139"/>
    </row>
    <row r="372" ht="15.75" customHeight="1">
      <c r="A372" s="147"/>
      <c r="B372" s="139"/>
      <c r="C372" s="139"/>
      <c r="D372" s="139"/>
      <c r="E372" s="139"/>
      <c r="F372" s="147"/>
      <c r="G372" s="139"/>
      <c r="H372" s="139"/>
      <c r="I372" s="139"/>
    </row>
    <row r="373" ht="15.75" customHeight="1">
      <c r="A373" s="147"/>
      <c r="B373" s="139"/>
      <c r="C373" s="139"/>
      <c r="D373" s="139"/>
      <c r="E373" s="139"/>
      <c r="F373" s="147"/>
      <c r="G373" s="139"/>
      <c r="H373" s="139"/>
      <c r="I373" s="139"/>
    </row>
    <row r="374" ht="15.75" customHeight="1">
      <c r="A374" s="147"/>
      <c r="B374" s="139"/>
      <c r="C374" s="139"/>
      <c r="D374" s="139"/>
      <c r="E374" s="139"/>
      <c r="F374" s="147"/>
      <c r="G374" s="139"/>
      <c r="H374" s="139"/>
      <c r="I374" s="139"/>
    </row>
    <row r="375" ht="15.75" customHeight="1">
      <c r="A375" s="147"/>
      <c r="B375" s="139"/>
      <c r="C375" s="139"/>
      <c r="D375" s="139"/>
      <c r="E375" s="139"/>
      <c r="F375" s="147"/>
      <c r="G375" s="139"/>
      <c r="H375" s="139"/>
      <c r="I375" s="139"/>
    </row>
    <row r="376" ht="15.75" customHeight="1">
      <c r="A376" s="147"/>
      <c r="B376" s="139"/>
      <c r="C376" s="139"/>
      <c r="D376" s="139"/>
      <c r="E376" s="139"/>
      <c r="F376" s="147"/>
      <c r="G376" s="139"/>
      <c r="H376" s="139"/>
      <c r="I376" s="139"/>
    </row>
    <row r="377" ht="15.75" customHeight="1">
      <c r="A377" s="147"/>
      <c r="B377" s="139"/>
      <c r="C377" s="139"/>
      <c r="D377" s="139"/>
      <c r="E377" s="139"/>
      <c r="F377" s="147"/>
      <c r="G377" s="139"/>
      <c r="H377" s="139"/>
      <c r="I377" s="139"/>
    </row>
    <row r="378" ht="15.75" customHeight="1">
      <c r="A378" s="147"/>
      <c r="B378" s="139"/>
      <c r="C378" s="139"/>
      <c r="D378" s="139"/>
      <c r="E378" s="139"/>
      <c r="F378" s="147"/>
      <c r="G378" s="139"/>
      <c r="H378" s="139"/>
      <c r="I378" s="139"/>
    </row>
    <row r="379" ht="15.75" customHeight="1">
      <c r="A379" s="147"/>
      <c r="B379" s="139"/>
      <c r="C379" s="139"/>
      <c r="D379" s="139"/>
      <c r="E379" s="139"/>
      <c r="F379" s="147"/>
      <c r="G379" s="139"/>
      <c r="H379" s="139"/>
      <c r="I379" s="139"/>
    </row>
    <row r="380" ht="15.75" customHeight="1">
      <c r="A380" s="147"/>
      <c r="B380" s="139"/>
      <c r="C380" s="139"/>
      <c r="D380" s="139"/>
      <c r="E380" s="139"/>
      <c r="F380" s="147"/>
      <c r="G380" s="139"/>
      <c r="H380" s="139"/>
      <c r="I380" s="139"/>
    </row>
    <row r="381" ht="15.75" customHeight="1">
      <c r="A381" s="147"/>
      <c r="B381" s="139"/>
      <c r="C381" s="139"/>
      <c r="D381" s="139"/>
      <c r="E381" s="139"/>
      <c r="F381" s="147"/>
      <c r="G381" s="139"/>
      <c r="H381" s="139"/>
      <c r="I381" s="139"/>
    </row>
    <row r="382" ht="15.75" customHeight="1">
      <c r="A382" s="147"/>
      <c r="B382" s="139"/>
      <c r="C382" s="139"/>
      <c r="D382" s="139"/>
      <c r="E382" s="139"/>
      <c r="F382" s="147"/>
      <c r="G382" s="139"/>
      <c r="H382" s="139"/>
      <c r="I382" s="139"/>
    </row>
    <row r="383" ht="15.75" customHeight="1">
      <c r="A383" s="147"/>
      <c r="B383" s="139"/>
      <c r="C383" s="139"/>
      <c r="D383" s="139"/>
      <c r="E383" s="139"/>
      <c r="F383" s="147"/>
      <c r="G383" s="139"/>
      <c r="H383" s="139"/>
      <c r="I383" s="139"/>
    </row>
    <row r="384" ht="15.75" customHeight="1">
      <c r="A384" s="147"/>
      <c r="B384" s="139"/>
      <c r="C384" s="139"/>
      <c r="D384" s="139"/>
      <c r="E384" s="139"/>
      <c r="F384" s="147"/>
      <c r="G384" s="139"/>
      <c r="H384" s="139"/>
      <c r="I384" s="139"/>
    </row>
    <row r="385" ht="15.75" customHeight="1">
      <c r="A385" s="147"/>
      <c r="B385" s="139"/>
      <c r="C385" s="139"/>
      <c r="D385" s="139"/>
      <c r="E385" s="139"/>
      <c r="F385" s="147"/>
      <c r="G385" s="139"/>
      <c r="H385" s="139"/>
      <c r="I385" s="139"/>
    </row>
    <row r="386" ht="15.75" customHeight="1">
      <c r="A386" s="147"/>
      <c r="B386" s="139"/>
      <c r="C386" s="139"/>
      <c r="D386" s="139"/>
      <c r="E386" s="139"/>
      <c r="F386" s="147"/>
      <c r="G386" s="139"/>
      <c r="H386" s="139"/>
      <c r="I386" s="139"/>
    </row>
    <row r="387" ht="15.75" customHeight="1">
      <c r="A387" s="147"/>
      <c r="B387" s="139"/>
      <c r="C387" s="139"/>
      <c r="D387" s="139"/>
      <c r="E387" s="139"/>
      <c r="F387" s="147"/>
      <c r="G387" s="139"/>
      <c r="H387" s="139"/>
      <c r="I387" s="139"/>
    </row>
    <row r="388" ht="15.75" customHeight="1">
      <c r="A388" s="147"/>
      <c r="B388" s="139"/>
      <c r="C388" s="139"/>
      <c r="D388" s="139"/>
      <c r="E388" s="139"/>
      <c r="F388" s="147"/>
      <c r="G388" s="139"/>
      <c r="H388" s="139"/>
      <c r="I388" s="139"/>
    </row>
    <row r="389" ht="15.75" customHeight="1">
      <c r="A389" s="147"/>
      <c r="B389" s="139"/>
      <c r="C389" s="139"/>
      <c r="D389" s="139"/>
      <c r="E389" s="139"/>
      <c r="F389" s="147"/>
      <c r="G389" s="139"/>
      <c r="H389" s="139"/>
      <c r="I389" s="139"/>
    </row>
    <row r="390" ht="15.75" customHeight="1">
      <c r="A390" s="147"/>
      <c r="B390" s="139"/>
      <c r="C390" s="139"/>
      <c r="D390" s="139"/>
      <c r="E390" s="139"/>
      <c r="F390" s="147"/>
      <c r="G390" s="139"/>
      <c r="H390" s="139"/>
      <c r="I390" s="139"/>
    </row>
    <row r="391" ht="15.75" customHeight="1">
      <c r="A391" s="147"/>
      <c r="B391" s="139"/>
      <c r="C391" s="139"/>
      <c r="D391" s="139"/>
      <c r="E391" s="139"/>
      <c r="F391" s="147"/>
      <c r="G391" s="139"/>
      <c r="H391" s="139"/>
      <c r="I391" s="139"/>
    </row>
    <row r="392" ht="15.75" customHeight="1">
      <c r="A392" s="147"/>
      <c r="B392" s="139"/>
      <c r="C392" s="139"/>
      <c r="D392" s="139"/>
      <c r="E392" s="139"/>
      <c r="F392" s="147"/>
      <c r="G392" s="139"/>
      <c r="H392" s="139"/>
      <c r="I392" s="139"/>
    </row>
    <row r="393" ht="15.75" customHeight="1">
      <c r="A393" s="147"/>
      <c r="B393" s="139"/>
      <c r="C393" s="139"/>
      <c r="D393" s="139"/>
      <c r="E393" s="139"/>
      <c r="F393" s="147"/>
      <c r="G393" s="139"/>
      <c r="H393" s="139"/>
      <c r="I393" s="139"/>
    </row>
    <row r="394" ht="15.75" customHeight="1">
      <c r="A394" s="147"/>
      <c r="B394" s="139"/>
      <c r="C394" s="139"/>
      <c r="D394" s="139"/>
      <c r="E394" s="139"/>
      <c r="F394" s="147"/>
      <c r="G394" s="139"/>
      <c r="H394" s="139"/>
      <c r="I394" s="139"/>
    </row>
    <row r="395" ht="15.75" customHeight="1">
      <c r="A395" s="147"/>
      <c r="B395" s="139"/>
      <c r="C395" s="139"/>
      <c r="D395" s="139"/>
      <c r="E395" s="139"/>
      <c r="F395" s="147"/>
      <c r="G395" s="139"/>
      <c r="H395" s="139"/>
      <c r="I395" s="139"/>
    </row>
    <row r="396" ht="15.75" customHeight="1">
      <c r="A396" s="147"/>
      <c r="B396" s="139"/>
      <c r="C396" s="139"/>
      <c r="D396" s="139"/>
      <c r="E396" s="139"/>
      <c r="F396" s="147"/>
      <c r="G396" s="139"/>
      <c r="H396" s="139"/>
      <c r="I396" s="139"/>
    </row>
    <row r="397" ht="15.75" customHeight="1">
      <c r="A397" s="147"/>
      <c r="B397" s="139"/>
      <c r="C397" s="139"/>
      <c r="D397" s="139"/>
      <c r="E397" s="139"/>
      <c r="F397" s="147"/>
      <c r="G397" s="139"/>
      <c r="H397" s="139"/>
      <c r="I397" s="139"/>
    </row>
    <row r="398" ht="15.75" customHeight="1">
      <c r="A398" s="147"/>
      <c r="B398" s="139"/>
      <c r="C398" s="139"/>
      <c r="D398" s="139"/>
      <c r="E398" s="139"/>
      <c r="F398" s="147"/>
      <c r="G398" s="139"/>
      <c r="H398" s="139"/>
      <c r="I398" s="139"/>
    </row>
    <row r="399" ht="15.75" customHeight="1">
      <c r="A399" s="147"/>
      <c r="B399" s="139"/>
      <c r="C399" s="139"/>
      <c r="D399" s="139"/>
      <c r="E399" s="139"/>
      <c r="F399" s="147"/>
      <c r="G399" s="139"/>
      <c r="H399" s="139"/>
      <c r="I399" s="139"/>
    </row>
    <row r="400" ht="15.75" customHeight="1">
      <c r="A400" s="147"/>
      <c r="B400" s="139"/>
      <c r="C400" s="139"/>
      <c r="D400" s="139"/>
      <c r="E400" s="139"/>
      <c r="F400" s="147"/>
      <c r="G400" s="139"/>
      <c r="H400" s="139"/>
      <c r="I400" s="139"/>
    </row>
    <row r="401" ht="15.75" customHeight="1">
      <c r="A401" s="147"/>
      <c r="B401" s="139"/>
      <c r="C401" s="139"/>
      <c r="D401" s="139"/>
      <c r="E401" s="139"/>
      <c r="F401" s="147"/>
      <c r="G401" s="139"/>
      <c r="H401" s="139"/>
      <c r="I401" s="139"/>
    </row>
    <row r="402" ht="15.75" customHeight="1">
      <c r="A402" s="147"/>
      <c r="B402" s="139"/>
      <c r="C402" s="139"/>
      <c r="D402" s="139"/>
      <c r="E402" s="139"/>
      <c r="F402" s="147"/>
      <c r="G402" s="139"/>
      <c r="H402" s="139"/>
      <c r="I402" s="139"/>
    </row>
    <row r="403" ht="15.75" customHeight="1">
      <c r="A403" s="147"/>
      <c r="B403" s="139"/>
      <c r="C403" s="139"/>
      <c r="D403" s="139"/>
      <c r="E403" s="139"/>
      <c r="F403" s="147"/>
      <c r="G403" s="139"/>
      <c r="H403" s="139"/>
      <c r="I403" s="139"/>
    </row>
    <row r="404" ht="15.75" customHeight="1">
      <c r="A404" s="147"/>
      <c r="B404" s="139"/>
      <c r="C404" s="139"/>
      <c r="D404" s="139"/>
      <c r="E404" s="139"/>
      <c r="F404" s="147"/>
      <c r="G404" s="139"/>
      <c r="H404" s="139"/>
      <c r="I404" s="139"/>
    </row>
    <row r="405" ht="15.75" customHeight="1">
      <c r="A405" s="147"/>
      <c r="B405" s="139"/>
      <c r="C405" s="139"/>
      <c r="D405" s="139"/>
      <c r="E405" s="139"/>
      <c r="F405" s="147"/>
      <c r="G405" s="139"/>
      <c r="H405" s="139"/>
      <c r="I405" s="139"/>
    </row>
    <row r="406" ht="15.75" customHeight="1">
      <c r="A406" s="147"/>
      <c r="B406" s="139"/>
      <c r="C406" s="139"/>
      <c r="D406" s="139"/>
      <c r="E406" s="139"/>
      <c r="F406" s="147"/>
      <c r="G406" s="139"/>
      <c r="H406" s="139"/>
      <c r="I406" s="139"/>
    </row>
    <row r="407" ht="15.75" customHeight="1">
      <c r="A407" s="147"/>
      <c r="B407" s="139"/>
      <c r="C407" s="139"/>
      <c r="D407" s="139"/>
      <c r="E407" s="139"/>
      <c r="F407" s="147"/>
      <c r="G407" s="139"/>
      <c r="H407" s="139"/>
      <c r="I407" s="139"/>
    </row>
    <row r="408" ht="15.75" customHeight="1">
      <c r="A408" s="147"/>
      <c r="B408" s="139"/>
      <c r="C408" s="139"/>
      <c r="D408" s="139"/>
      <c r="E408" s="139"/>
      <c r="F408" s="147"/>
      <c r="G408" s="139"/>
      <c r="H408" s="139"/>
      <c r="I408" s="139"/>
    </row>
    <row r="409" ht="15.75" customHeight="1">
      <c r="A409" s="147"/>
      <c r="B409" s="139"/>
      <c r="C409" s="139"/>
      <c r="D409" s="139"/>
      <c r="E409" s="139"/>
      <c r="F409" s="147"/>
      <c r="G409" s="139"/>
      <c r="H409" s="139"/>
      <c r="I409" s="139"/>
    </row>
    <row r="410" ht="15.75" customHeight="1">
      <c r="A410" s="147"/>
      <c r="B410" s="139"/>
      <c r="C410" s="139"/>
      <c r="D410" s="139"/>
      <c r="E410" s="139"/>
      <c r="F410" s="147"/>
      <c r="G410" s="139"/>
      <c r="H410" s="139"/>
      <c r="I410" s="139"/>
    </row>
    <row r="411" ht="15.75" customHeight="1">
      <c r="A411" s="147"/>
      <c r="B411" s="139"/>
      <c r="C411" s="139"/>
      <c r="D411" s="139"/>
      <c r="E411" s="139"/>
      <c r="F411" s="147"/>
      <c r="G411" s="139"/>
      <c r="H411" s="139"/>
      <c r="I411" s="139"/>
    </row>
    <row r="412" ht="15.75" customHeight="1">
      <c r="A412" s="147"/>
      <c r="B412" s="139"/>
      <c r="C412" s="139"/>
      <c r="D412" s="139"/>
      <c r="E412" s="139"/>
      <c r="F412" s="147"/>
      <c r="G412" s="139"/>
      <c r="H412" s="139"/>
      <c r="I412" s="139"/>
    </row>
    <row r="413" ht="15.75" customHeight="1">
      <c r="A413" s="147"/>
      <c r="B413" s="139"/>
      <c r="C413" s="139"/>
      <c r="D413" s="139"/>
      <c r="E413" s="139"/>
      <c r="F413" s="147"/>
      <c r="G413" s="139"/>
      <c r="H413" s="139"/>
      <c r="I413" s="139"/>
    </row>
    <row r="414" ht="15.75" customHeight="1">
      <c r="A414" s="147"/>
      <c r="B414" s="139"/>
      <c r="C414" s="139"/>
      <c r="D414" s="139"/>
      <c r="E414" s="139"/>
      <c r="F414" s="147"/>
      <c r="G414" s="139"/>
      <c r="H414" s="139"/>
      <c r="I414" s="139"/>
    </row>
    <row r="415" ht="15.75" customHeight="1">
      <c r="A415" s="147"/>
      <c r="B415" s="139"/>
      <c r="C415" s="139"/>
      <c r="D415" s="139"/>
      <c r="E415" s="139"/>
      <c r="F415" s="147"/>
      <c r="G415" s="139"/>
      <c r="H415" s="139"/>
      <c r="I415" s="139"/>
    </row>
    <row r="416" ht="15.75" customHeight="1">
      <c r="A416" s="147"/>
      <c r="B416" s="139"/>
      <c r="C416" s="139"/>
      <c r="D416" s="139"/>
      <c r="E416" s="139"/>
      <c r="F416" s="147"/>
      <c r="G416" s="139"/>
      <c r="H416" s="139"/>
      <c r="I416" s="139"/>
    </row>
    <row r="417" ht="15.75" customHeight="1">
      <c r="A417" s="147"/>
      <c r="B417" s="139"/>
      <c r="C417" s="139"/>
      <c r="D417" s="139"/>
      <c r="E417" s="139"/>
      <c r="F417" s="147"/>
      <c r="G417" s="139"/>
      <c r="H417" s="139"/>
      <c r="I417" s="139"/>
    </row>
    <row r="418" ht="15.75" customHeight="1">
      <c r="A418" s="147"/>
      <c r="B418" s="139"/>
      <c r="C418" s="139"/>
      <c r="D418" s="139"/>
      <c r="E418" s="139"/>
      <c r="F418" s="147"/>
      <c r="G418" s="139"/>
      <c r="H418" s="139"/>
      <c r="I418" s="139"/>
    </row>
    <row r="419" ht="15.75" customHeight="1">
      <c r="A419" s="147"/>
      <c r="B419" s="139"/>
      <c r="C419" s="139"/>
      <c r="D419" s="139"/>
      <c r="E419" s="139"/>
      <c r="F419" s="147"/>
      <c r="G419" s="139"/>
      <c r="H419" s="139"/>
      <c r="I419" s="139"/>
    </row>
    <row r="420" ht="15.75" customHeight="1">
      <c r="A420" s="147"/>
      <c r="B420" s="139"/>
      <c r="C420" s="139"/>
      <c r="D420" s="139"/>
      <c r="E420" s="139"/>
      <c r="F420" s="147"/>
      <c r="G420" s="139"/>
      <c r="H420" s="139"/>
      <c r="I420" s="139"/>
    </row>
    <row r="421" ht="15.75" customHeight="1">
      <c r="A421" s="147"/>
      <c r="B421" s="139"/>
      <c r="C421" s="139"/>
      <c r="D421" s="139"/>
      <c r="E421" s="139"/>
      <c r="F421" s="147"/>
      <c r="G421" s="139"/>
      <c r="H421" s="139"/>
      <c r="I421" s="139"/>
    </row>
    <row r="422" ht="15.75" customHeight="1">
      <c r="A422" s="147"/>
      <c r="B422" s="139"/>
      <c r="C422" s="139"/>
      <c r="D422" s="139"/>
      <c r="E422" s="139"/>
      <c r="F422" s="147"/>
      <c r="G422" s="139"/>
      <c r="H422" s="139"/>
      <c r="I422" s="139"/>
    </row>
    <row r="423" ht="15.75" customHeight="1">
      <c r="A423" s="147"/>
      <c r="B423" s="139"/>
      <c r="C423" s="139"/>
      <c r="D423" s="139"/>
      <c r="E423" s="139"/>
      <c r="F423" s="147"/>
      <c r="G423" s="139"/>
      <c r="H423" s="139"/>
      <c r="I423" s="139"/>
    </row>
    <row r="424" ht="15.75" customHeight="1">
      <c r="A424" s="147"/>
      <c r="B424" s="139"/>
      <c r="C424" s="139"/>
      <c r="D424" s="139"/>
      <c r="E424" s="139"/>
      <c r="F424" s="147"/>
      <c r="G424" s="139"/>
      <c r="H424" s="139"/>
      <c r="I424" s="139"/>
    </row>
    <row r="425" ht="15.75" customHeight="1">
      <c r="A425" s="147"/>
      <c r="B425" s="139"/>
      <c r="C425" s="139"/>
      <c r="D425" s="139"/>
      <c r="E425" s="139"/>
      <c r="F425" s="147"/>
      <c r="G425" s="139"/>
      <c r="H425" s="139"/>
      <c r="I425" s="139"/>
    </row>
    <row r="426" ht="15.75" customHeight="1">
      <c r="A426" s="147"/>
      <c r="B426" s="139"/>
      <c r="C426" s="139"/>
      <c r="D426" s="139"/>
      <c r="E426" s="139"/>
      <c r="F426" s="147"/>
      <c r="G426" s="139"/>
      <c r="H426" s="139"/>
      <c r="I426" s="139"/>
    </row>
    <row r="427" ht="15.75" customHeight="1">
      <c r="A427" s="147"/>
      <c r="B427" s="139"/>
      <c r="C427" s="139"/>
      <c r="D427" s="139"/>
      <c r="E427" s="139"/>
      <c r="F427" s="147"/>
      <c r="G427" s="139"/>
      <c r="H427" s="139"/>
      <c r="I427" s="139"/>
    </row>
    <row r="428" ht="15.75" customHeight="1">
      <c r="A428" s="147"/>
      <c r="B428" s="139"/>
      <c r="C428" s="139"/>
      <c r="D428" s="139"/>
      <c r="E428" s="139"/>
      <c r="F428" s="147"/>
      <c r="G428" s="139"/>
      <c r="H428" s="139"/>
      <c r="I428" s="139"/>
    </row>
    <row r="429" ht="15.75" customHeight="1">
      <c r="A429" s="147"/>
      <c r="B429" s="139"/>
      <c r="C429" s="139"/>
      <c r="D429" s="139"/>
      <c r="E429" s="139"/>
      <c r="F429" s="147"/>
      <c r="G429" s="139"/>
      <c r="H429" s="139"/>
      <c r="I429" s="139"/>
    </row>
    <row r="430" ht="15.75" customHeight="1">
      <c r="A430" s="147"/>
      <c r="B430" s="139"/>
      <c r="C430" s="139"/>
      <c r="D430" s="139"/>
      <c r="E430" s="139"/>
      <c r="F430" s="147"/>
      <c r="G430" s="139"/>
      <c r="H430" s="139"/>
      <c r="I430" s="139"/>
    </row>
    <row r="431" ht="15.75" customHeight="1">
      <c r="A431" s="147"/>
      <c r="B431" s="139"/>
      <c r="C431" s="139"/>
      <c r="D431" s="139"/>
      <c r="E431" s="139"/>
      <c r="F431" s="147"/>
      <c r="G431" s="139"/>
      <c r="H431" s="139"/>
      <c r="I431" s="139"/>
    </row>
    <row r="432" ht="15.75" customHeight="1">
      <c r="A432" s="147"/>
      <c r="B432" s="139"/>
      <c r="C432" s="139"/>
      <c r="D432" s="139"/>
      <c r="E432" s="139"/>
      <c r="F432" s="147"/>
      <c r="G432" s="139"/>
      <c r="H432" s="139"/>
      <c r="I432" s="139"/>
    </row>
    <row r="433" ht="15.75" customHeight="1">
      <c r="A433" s="147"/>
      <c r="B433" s="139"/>
      <c r="C433" s="139"/>
      <c r="D433" s="139"/>
      <c r="E433" s="139"/>
      <c r="F433" s="147"/>
      <c r="G433" s="139"/>
      <c r="H433" s="139"/>
      <c r="I433" s="139"/>
    </row>
    <row r="434" ht="15.75" customHeight="1">
      <c r="A434" s="147"/>
      <c r="B434" s="139"/>
      <c r="C434" s="139"/>
      <c r="D434" s="139"/>
      <c r="E434" s="139"/>
      <c r="F434" s="147"/>
      <c r="G434" s="139"/>
      <c r="H434" s="139"/>
      <c r="I434" s="139"/>
    </row>
    <row r="435" ht="15.75" customHeight="1">
      <c r="A435" s="147"/>
      <c r="B435" s="139"/>
      <c r="C435" s="139"/>
      <c r="D435" s="139"/>
      <c r="E435" s="139"/>
      <c r="F435" s="147"/>
      <c r="G435" s="139"/>
      <c r="H435" s="139"/>
      <c r="I435" s="139"/>
    </row>
    <row r="436" ht="15.75" customHeight="1">
      <c r="A436" s="147"/>
      <c r="B436" s="139"/>
      <c r="C436" s="139"/>
      <c r="D436" s="139"/>
      <c r="E436" s="139"/>
      <c r="F436" s="147"/>
      <c r="G436" s="139"/>
      <c r="H436" s="139"/>
      <c r="I436" s="139"/>
    </row>
    <row r="437" ht="15.75" customHeight="1">
      <c r="A437" s="147"/>
      <c r="B437" s="139"/>
      <c r="C437" s="139"/>
      <c r="D437" s="139"/>
      <c r="E437" s="139"/>
      <c r="F437" s="147"/>
      <c r="G437" s="139"/>
      <c r="H437" s="139"/>
      <c r="I437" s="139"/>
    </row>
    <row r="438" ht="15.75" customHeight="1">
      <c r="A438" s="147"/>
      <c r="B438" s="139"/>
      <c r="C438" s="139"/>
      <c r="D438" s="139"/>
      <c r="E438" s="139"/>
      <c r="F438" s="147"/>
      <c r="G438" s="139"/>
      <c r="H438" s="139"/>
      <c r="I438" s="139"/>
    </row>
    <row r="439" ht="15.75" customHeight="1">
      <c r="A439" s="147"/>
      <c r="B439" s="139"/>
      <c r="C439" s="139"/>
      <c r="D439" s="139"/>
      <c r="E439" s="139"/>
      <c r="F439" s="147"/>
      <c r="G439" s="139"/>
      <c r="H439" s="139"/>
      <c r="I439" s="139"/>
    </row>
    <row r="440" ht="15.75" customHeight="1">
      <c r="A440" s="147"/>
      <c r="B440" s="139"/>
      <c r="C440" s="139"/>
      <c r="D440" s="139"/>
      <c r="E440" s="139"/>
      <c r="F440" s="147"/>
      <c r="G440" s="139"/>
      <c r="H440" s="139"/>
      <c r="I440" s="139"/>
    </row>
    <row r="441" ht="15.75" customHeight="1">
      <c r="A441" s="147"/>
      <c r="B441" s="139"/>
      <c r="C441" s="139"/>
      <c r="D441" s="139"/>
      <c r="E441" s="139"/>
      <c r="F441" s="147"/>
      <c r="G441" s="139"/>
      <c r="H441" s="139"/>
      <c r="I441" s="139"/>
    </row>
    <row r="442" ht="15.75" customHeight="1">
      <c r="A442" s="147"/>
      <c r="B442" s="139"/>
      <c r="C442" s="139"/>
      <c r="D442" s="139"/>
      <c r="E442" s="139"/>
      <c r="F442" s="147"/>
      <c r="G442" s="139"/>
      <c r="H442" s="139"/>
      <c r="I442" s="139"/>
    </row>
    <row r="443" ht="15.75" customHeight="1">
      <c r="A443" s="147"/>
      <c r="B443" s="139"/>
      <c r="C443" s="139"/>
      <c r="D443" s="139"/>
      <c r="E443" s="139"/>
      <c r="F443" s="147"/>
      <c r="G443" s="139"/>
      <c r="H443" s="139"/>
      <c r="I443" s="139"/>
    </row>
    <row r="444" ht="15.75" customHeight="1">
      <c r="A444" s="147"/>
      <c r="B444" s="139"/>
      <c r="C444" s="139"/>
      <c r="D444" s="139"/>
      <c r="E444" s="139"/>
      <c r="F444" s="147"/>
      <c r="G444" s="139"/>
      <c r="H444" s="139"/>
      <c r="I444" s="139"/>
    </row>
    <row r="445" ht="15.75" customHeight="1">
      <c r="A445" s="147"/>
      <c r="B445" s="139"/>
      <c r="C445" s="139"/>
      <c r="D445" s="139"/>
      <c r="E445" s="139"/>
      <c r="F445" s="147"/>
      <c r="G445" s="139"/>
      <c r="H445" s="139"/>
      <c r="I445" s="139"/>
    </row>
    <row r="446" ht="15.75" customHeight="1">
      <c r="A446" s="147"/>
      <c r="B446" s="139"/>
      <c r="C446" s="139"/>
      <c r="D446" s="139"/>
      <c r="E446" s="139"/>
      <c r="F446" s="147"/>
      <c r="G446" s="139"/>
      <c r="H446" s="139"/>
      <c r="I446" s="139"/>
    </row>
    <row r="447" ht="15.75" customHeight="1">
      <c r="A447" s="147"/>
      <c r="B447" s="139"/>
      <c r="C447" s="139"/>
      <c r="D447" s="139"/>
      <c r="E447" s="139"/>
      <c r="F447" s="147"/>
      <c r="G447" s="139"/>
      <c r="H447" s="139"/>
      <c r="I447" s="139"/>
    </row>
    <row r="448" ht="15.75" customHeight="1">
      <c r="A448" s="147"/>
      <c r="B448" s="139"/>
      <c r="C448" s="139"/>
      <c r="D448" s="139"/>
      <c r="E448" s="139"/>
      <c r="F448" s="147"/>
      <c r="G448" s="139"/>
      <c r="H448" s="139"/>
      <c r="I448" s="139"/>
    </row>
    <row r="449" ht="15.75" customHeight="1">
      <c r="A449" s="147"/>
      <c r="B449" s="139"/>
      <c r="C449" s="139"/>
      <c r="D449" s="139"/>
      <c r="E449" s="139"/>
      <c r="F449" s="147"/>
      <c r="G449" s="139"/>
      <c r="H449" s="139"/>
      <c r="I449" s="139"/>
    </row>
    <row r="450" ht="15.75" customHeight="1">
      <c r="A450" s="147"/>
      <c r="B450" s="139"/>
      <c r="C450" s="139"/>
      <c r="D450" s="139"/>
      <c r="E450" s="139"/>
      <c r="F450" s="147"/>
      <c r="G450" s="139"/>
      <c r="H450" s="139"/>
      <c r="I450" s="139"/>
    </row>
    <row r="451" ht="15.75" customHeight="1">
      <c r="A451" s="147"/>
      <c r="B451" s="139"/>
      <c r="C451" s="139"/>
      <c r="D451" s="139"/>
      <c r="E451" s="139"/>
      <c r="F451" s="147"/>
      <c r="G451" s="139"/>
      <c r="H451" s="139"/>
      <c r="I451" s="139"/>
    </row>
    <row r="452" ht="15.75" customHeight="1">
      <c r="A452" s="147"/>
      <c r="B452" s="139"/>
      <c r="C452" s="139"/>
      <c r="D452" s="139"/>
      <c r="E452" s="139"/>
      <c r="F452" s="147"/>
      <c r="G452" s="139"/>
      <c r="H452" s="139"/>
      <c r="I452" s="139"/>
    </row>
    <row r="453" ht="15.75" customHeight="1">
      <c r="A453" s="147"/>
      <c r="B453" s="139"/>
      <c r="C453" s="139"/>
      <c r="D453" s="139"/>
      <c r="E453" s="139"/>
      <c r="F453" s="147"/>
      <c r="G453" s="139"/>
      <c r="H453" s="139"/>
      <c r="I453" s="139"/>
    </row>
    <row r="454" ht="15.75" customHeight="1">
      <c r="A454" s="147"/>
      <c r="B454" s="139"/>
      <c r="C454" s="139"/>
      <c r="D454" s="139"/>
      <c r="E454" s="139"/>
      <c r="F454" s="147"/>
      <c r="G454" s="139"/>
      <c r="H454" s="139"/>
      <c r="I454" s="139"/>
    </row>
    <row r="455" ht="15.75" customHeight="1">
      <c r="A455" s="147"/>
      <c r="B455" s="139"/>
      <c r="C455" s="139"/>
      <c r="D455" s="139"/>
      <c r="E455" s="139"/>
      <c r="F455" s="147"/>
      <c r="G455" s="139"/>
      <c r="H455" s="139"/>
      <c r="I455" s="139"/>
    </row>
    <row r="456" ht="15.75" customHeight="1">
      <c r="A456" s="147"/>
      <c r="B456" s="139"/>
      <c r="C456" s="139"/>
      <c r="D456" s="139"/>
      <c r="E456" s="139"/>
      <c r="F456" s="147"/>
      <c r="G456" s="139"/>
      <c r="H456" s="139"/>
      <c r="I456" s="139"/>
    </row>
    <row r="457" ht="15.75" customHeight="1">
      <c r="A457" s="147"/>
      <c r="B457" s="139"/>
      <c r="C457" s="139"/>
      <c r="D457" s="139"/>
      <c r="E457" s="139"/>
      <c r="F457" s="147"/>
      <c r="G457" s="139"/>
      <c r="H457" s="139"/>
      <c r="I457" s="139"/>
    </row>
    <row r="458" ht="15.75" customHeight="1">
      <c r="A458" s="147"/>
      <c r="B458" s="139"/>
      <c r="C458" s="139"/>
      <c r="D458" s="139"/>
      <c r="E458" s="139"/>
      <c r="F458" s="147"/>
      <c r="G458" s="139"/>
      <c r="H458" s="139"/>
      <c r="I458" s="139"/>
    </row>
    <row r="459" ht="15.75" customHeight="1">
      <c r="A459" s="147"/>
      <c r="B459" s="139"/>
      <c r="C459" s="139"/>
      <c r="D459" s="139"/>
      <c r="E459" s="139"/>
      <c r="F459" s="147"/>
      <c r="G459" s="139"/>
      <c r="H459" s="139"/>
      <c r="I459" s="139"/>
    </row>
    <row r="460" ht="15.75" customHeight="1">
      <c r="A460" s="147"/>
      <c r="B460" s="139"/>
      <c r="C460" s="139"/>
      <c r="D460" s="139"/>
      <c r="E460" s="139"/>
      <c r="F460" s="147"/>
      <c r="G460" s="139"/>
      <c r="H460" s="139"/>
      <c r="I460" s="139"/>
    </row>
    <row r="461" ht="15.75" customHeight="1">
      <c r="A461" s="147"/>
      <c r="B461" s="139"/>
      <c r="C461" s="139"/>
      <c r="D461" s="139"/>
      <c r="E461" s="139"/>
      <c r="F461" s="147"/>
      <c r="G461" s="139"/>
      <c r="H461" s="139"/>
      <c r="I461" s="139"/>
    </row>
    <row r="462" ht="15.75" customHeight="1">
      <c r="A462" s="147"/>
      <c r="B462" s="139"/>
      <c r="C462" s="139"/>
      <c r="D462" s="139"/>
      <c r="E462" s="139"/>
      <c r="F462" s="147"/>
      <c r="G462" s="139"/>
      <c r="H462" s="139"/>
      <c r="I462" s="139"/>
    </row>
    <row r="463" ht="15.75" customHeight="1">
      <c r="A463" s="147"/>
      <c r="B463" s="139"/>
      <c r="C463" s="139"/>
      <c r="D463" s="139"/>
      <c r="E463" s="139"/>
      <c r="F463" s="147"/>
      <c r="G463" s="139"/>
      <c r="H463" s="139"/>
      <c r="I463" s="139"/>
    </row>
    <row r="464" ht="15.75" customHeight="1">
      <c r="A464" s="147"/>
      <c r="B464" s="139"/>
      <c r="C464" s="139"/>
      <c r="D464" s="139"/>
      <c r="E464" s="139"/>
      <c r="F464" s="147"/>
      <c r="G464" s="139"/>
      <c r="H464" s="139"/>
      <c r="I464" s="139"/>
    </row>
    <row r="465" ht="15.75" customHeight="1">
      <c r="A465" s="147"/>
      <c r="B465" s="139"/>
      <c r="C465" s="139"/>
      <c r="D465" s="139"/>
      <c r="E465" s="139"/>
      <c r="F465" s="147"/>
      <c r="G465" s="139"/>
      <c r="H465" s="139"/>
      <c r="I465" s="139"/>
    </row>
    <row r="466" ht="15.75" customHeight="1">
      <c r="A466" s="147"/>
      <c r="B466" s="139"/>
      <c r="C466" s="139"/>
      <c r="D466" s="139"/>
      <c r="E466" s="139"/>
      <c r="F466" s="147"/>
      <c r="G466" s="139"/>
      <c r="H466" s="139"/>
      <c r="I466" s="139"/>
    </row>
    <row r="467" ht="15.75" customHeight="1">
      <c r="A467" s="147"/>
      <c r="B467" s="139"/>
      <c r="C467" s="139"/>
      <c r="D467" s="139"/>
      <c r="E467" s="139"/>
      <c r="F467" s="147"/>
      <c r="G467" s="139"/>
      <c r="H467" s="139"/>
      <c r="I467" s="139"/>
    </row>
    <row r="468" ht="15.75" customHeight="1">
      <c r="A468" s="147"/>
      <c r="B468" s="139"/>
      <c r="C468" s="139"/>
      <c r="D468" s="139"/>
      <c r="E468" s="139"/>
      <c r="F468" s="147"/>
      <c r="G468" s="139"/>
      <c r="H468" s="139"/>
      <c r="I468" s="139"/>
    </row>
    <row r="469" ht="15.75" customHeight="1">
      <c r="A469" s="147"/>
      <c r="B469" s="139"/>
      <c r="C469" s="139"/>
      <c r="D469" s="139"/>
      <c r="E469" s="139"/>
      <c r="F469" s="147"/>
      <c r="G469" s="139"/>
      <c r="H469" s="139"/>
      <c r="I469" s="139"/>
    </row>
    <row r="470" ht="15.75" customHeight="1">
      <c r="A470" s="147"/>
      <c r="B470" s="139"/>
      <c r="C470" s="139"/>
      <c r="D470" s="139"/>
      <c r="E470" s="139"/>
      <c r="F470" s="147"/>
      <c r="G470" s="139"/>
      <c r="H470" s="139"/>
      <c r="I470" s="139"/>
    </row>
    <row r="471" ht="15.75" customHeight="1">
      <c r="A471" s="147"/>
      <c r="B471" s="139"/>
      <c r="C471" s="139"/>
      <c r="D471" s="139"/>
      <c r="E471" s="139"/>
      <c r="F471" s="147"/>
      <c r="G471" s="139"/>
      <c r="H471" s="139"/>
      <c r="I471" s="139"/>
    </row>
    <row r="472" ht="15.75" customHeight="1">
      <c r="A472" s="147"/>
      <c r="B472" s="139"/>
      <c r="C472" s="139"/>
      <c r="D472" s="139"/>
      <c r="E472" s="139"/>
      <c r="F472" s="147"/>
      <c r="G472" s="139"/>
      <c r="H472" s="139"/>
      <c r="I472" s="139"/>
    </row>
    <row r="473" ht="15.75" customHeight="1">
      <c r="A473" s="147"/>
      <c r="B473" s="139"/>
      <c r="C473" s="139"/>
      <c r="D473" s="139"/>
      <c r="E473" s="139"/>
      <c r="F473" s="147"/>
      <c r="G473" s="139"/>
      <c r="H473" s="139"/>
      <c r="I473" s="139"/>
    </row>
    <row r="474" ht="15.75" customHeight="1">
      <c r="A474" s="147"/>
      <c r="B474" s="139"/>
      <c r="C474" s="139"/>
      <c r="D474" s="139"/>
      <c r="E474" s="139"/>
      <c r="F474" s="147"/>
      <c r="G474" s="139"/>
      <c r="H474" s="139"/>
      <c r="I474" s="139"/>
    </row>
    <row r="475" ht="15.75" customHeight="1">
      <c r="A475" s="147"/>
      <c r="B475" s="139"/>
      <c r="C475" s="139"/>
      <c r="D475" s="139"/>
      <c r="E475" s="139"/>
      <c r="F475" s="147"/>
      <c r="G475" s="139"/>
      <c r="H475" s="139"/>
      <c r="I475" s="139"/>
    </row>
    <row r="476" ht="15.75" customHeight="1">
      <c r="A476" s="147"/>
      <c r="B476" s="139"/>
      <c r="C476" s="139"/>
      <c r="D476" s="139"/>
      <c r="E476" s="139"/>
      <c r="F476" s="147"/>
      <c r="G476" s="139"/>
      <c r="H476" s="139"/>
      <c r="I476" s="139"/>
    </row>
    <row r="477" ht="15.75" customHeight="1">
      <c r="A477" s="147"/>
      <c r="B477" s="139"/>
      <c r="C477" s="139"/>
      <c r="D477" s="139"/>
      <c r="E477" s="139"/>
      <c r="F477" s="147"/>
      <c r="G477" s="139"/>
      <c r="H477" s="139"/>
      <c r="I477" s="139"/>
    </row>
    <row r="478" ht="15.75" customHeight="1">
      <c r="A478" s="147"/>
      <c r="B478" s="139"/>
      <c r="C478" s="139"/>
      <c r="D478" s="139"/>
      <c r="E478" s="139"/>
      <c r="F478" s="147"/>
      <c r="G478" s="139"/>
      <c r="H478" s="139"/>
      <c r="I478" s="139"/>
    </row>
    <row r="479" ht="15.75" customHeight="1">
      <c r="A479" s="147"/>
      <c r="B479" s="139"/>
      <c r="C479" s="139"/>
      <c r="D479" s="139"/>
      <c r="E479" s="139"/>
      <c r="F479" s="147"/>
      <c r="G479" s="139"/>
      <c r="H479" s="139"/>
      <c r="I479" s="139"/>
    </row>
    <row r="480" ht="15.75" customHeight="1">
      <c r="A480" s="147"/>
      <c r="B480" s="139"/>
      <c r="C480" s="139"/>
      <c r="D480" s="139"/>
      <c r="E480" s="139"/>
      <c r="F480" s="147"/>
      <c r="G480" s="139"/>
      <c r="H480" s="139"/>
      <c r="I480" s="139"/>
    </row>
    <row r="481" ht="15.75" customHeight="1">
      <c r="A481" s="147"/>
      <c r="B481" s="139"/>
      <c r="C481" s="139"/>
      <c r="D481" s="139"/>
      <c r="E481" s="139"/>
      <c r="F481" s="147"/>
      <c r="G481" s="139"/>
      <c r="H481" s="139"/>
      <c r="I481" s="139"/>
    </row>
    <row r="482" ht="15.75" customHeight="1">
      <c r="A482" s="147"/>
      <c r="B482" s="139"/>
      <c r="C482" s="139"/>
      <c r="D482" s="139"/>
      <c r="E482" s="139"/>
      <c r="F482" s="147"/>
      <c r="G482" s="139"/>
      <c r="H482" s="139"/>
      <c r="I482" s="139"/>
    </row>
    <row r="483" ht="15.75" customHeight="1">
      <c r="A483" s="147"/>
      <c r="B483" s="139"/>
      <c r="C483" s="139"/>
      <c r="D483" s="139"/>
      <c r="E483" s="139"/>
      <c r="F483" s="147"/>
      <c r="G483" s="139"/>
      <c r="H483" s="139"/>
      <c r="I483" s="139"/>
    </row>
    <row r="484" ht="15.75" customHeight="1">
      <c r="A484" s="147"/>
      <c r="B484" s="139"/>
      <c r="C484" s="139"/>
      <c r="D484" s="139"/>
      <c r="E484" s="139"/>
      <c r="F484" s="147"/>
      <c r="G484" s="139"/>
      <c r="H484" s="139"/>
      <c r="I484" s="139"/>
    </row>
    <row r="485" ht="15.75" customHeight="1">
      <c r="A485" s="147"/>
      <c r="B485" s="139"/>
      <c r="C485" s="139"/>
      <c r="D485" s="139"/>
      <c r="E485" s="139"/>
      <c r="F485" s="147"/>
      <c r="G485" s="139"/>
      <c r="H485" s="139"/>
      <c r="I485" s="139"/>
    </row>
    <row r="486" ht="15.75" customHeight="1">
      <c r="A486" s="147"/>
      <c r="B486" s="139"/>
      <c r="C486" s="139"/>
      <c r="D486" s="139"/>
      <c r="E486" s="139"/>
      <c r="F486" s="147"/>
      <c r="G486" s="139"/>
      <c r="H486" s="139"/>
      <c r="I486" s="139"/>
    </row>
    <row r="487" ht="15.75" customHeight="1">
      <c r="A487" s="147"/>
      <c r="B487" s="139"/>
      <c r="C487" s="139"/>
      <c r="D487" s="139"/>
      <c r="E487" s="139"/>
      <c r="F487" s="147"/>
      <c r="G487" s="139"/>
      <c r="H487" s="139"/>
      <c r="I487" s="139"/>
    </row>
    <row r="488" ht="15.75" customHeight="1">
      <c r="A488" s="147"/>
      <c r="B488" s="139"/>
      <c r="C488" s="139"/>
      <c r="D488" s="139"/>
      <c r="E488" s="139"/>
      <c r="F488" s="147"/>
      <c r="G488" s="139"/>
      <c r="H488" s="139"/>
      <c r="I488" s="139"/>
    </row>
    <row r="489" ht="15.75" customHeight="1">
      <c r="A489" s="147"/>
      <c r="B489" s="139"/>
      <c r="C489" s="139"/>
      <c r="D489" s="139"/>
      <c r="E489" s="139"/>
      <c r="F489" s="147"/>
      <c r="G489" s="139"/>
      <c r="H489" s="139"/>
      <c r="I489" s="139"/>
    </row>
    <row r="490" ht="15.75" customHeight="1">
      <c r="A490" s="147"/>
      <c r="B490" s="139"/>
      <c r="C490" s="139"/>
      <c r="D490" s="139"/>
      <c r="E490" s="139"/>
      <c r="F490" s="147"/>
      <c r="G490" s="139"/>
      <c r="H490" s="139"/>
      <c r="I490" s="139"/>
    </row>
    <row r="491" ht="15.75" customHeight="1">
      <c r="A491" s="147"/>
      <c r="B491" s="139"/>
      <c r="C491" s="139"/>
      <c r="D491" s="139"/>
      <c r="E491" s="139"/>
      <c r="F491" s="147"/>
      <c r="G491" s="139"/>
      <c r="H491" s="139"/>
      <c r="I491" s="139"/>
    </row>
    <row r="492" ht="15.75" customHeight="1">
      <c r="A492" s="147"/>
      <c r="B492" s="139"/>
      <c r="C492" s="139"/>
      <c r="D492" s="139"/>
      <c r="E492" s="139"/>
      <c r="F492" s="147"/>
      <c r="G492" s="139"/>
      <c r="H492" s="139"/>
      <c r="I492" s="139"/>
    </row>
    <row r="493" ht="15.75" customHeight="1">
      <c r="A493" s="147"/>
      <c r="B493" s="139"/>
      <c r="C493" s="139"/>
      <c r="D493" s="139"/>
      <c r="E493" s="139"/>
      <c r="F493" s="147"/>
      <c r="G493" s="139"/>
      <c r="H493" s="139"/>
      <c r="I493" s="139"/>
    </row>
    <row r="494" ht="15.75" customHeight="1">
      <c r="A494" s="147"/>
      <c r="B494" s="139"/>
      <c r="C494" s="139"/>
      <c r="D494" s="139"/>
      <c r="E494" s="139"/>
      <c r="F494" s="147"/>
      <c r="G494" s="139"/>
      <c r="H494" s="139"/>
      <c r="I494" s="139"/>
    </row>
    <row r="495" ht="15.75" customHeight="1">
      <c r="A495" s="147"/>
      <c r="B495" s="139"/>
      <c r="C495" s="139"/>
      <c r="D495" s="139"/>
      <c r="E495" s="139"/>
      <c r="F495" s="147"/>
      <c r="G495" s="139"/>
      <c r="H495" s="139"/>
      <c r="I495" s="139"/>
    </row>
    <row r="496" ht="15.75" customHeight="1">
      <c r="A496" s="147"/>
      <c r="B496" s="139"/>
      <c r="C496" s="139"/>
      <c r="D496" s="139"/>
      <c r="E496" s="139"/>
      <c r="F496" s="147"/>
      <c r="G496" s="139"/>
      <c r="H496" s="139"/>
      <c r="I496" s="139"/>
    </row>
    <row r="497" ht="15.75" customHeight="1">
      <c r="A497" s="147"/>
      <c r="B497" s="139"/>
      <c r="C497" s="139"/>
      <c r="D497" s="139"/>
      <c r="E497" s="139"/>
      <c r="F497" s="147"/>
      <c r="G497" s="139"/>
      <c r="H497" s="139"/>
      <c r="I497" s="139"/>
    </row>
    <row r="498" ht="15.75" customHeight="1">
      <c r="A498" s="147"/>
      <c r="B498" s="139"/>
      <c r="C498" s="139"/>
      <c r="D498" s="139"/>
      <c r="E498" s="139"/>
      <c r="F498" s="147"/>
      <c r="G498" s="139"/>
      <c r="H498" s="139"/>
      <c r="I498" s="139"/>
    </row>
    <row r="499" ht="15.75" customHeight="1">
      <c r="A499" s="147"/>
      <c r="B499" s="139"/>
      <c r="C499" s="139"/>
      <c r="D499" s="139"/>
      <c r="E499" s="139"/>
      <c r="F499" s="147"/>
      <c r="G499" s="139"/>
      <c r="H499" s="139"/>
      <c r="I499" s="139"/>
    </row>
    <row r="500" ht="15.75" customHeight="1">
      <c r="A500" s="147"/>
      <c r="B500" s="139"/>
      <c r="C500" s="139"/>
      <c r="D500" s="139"/>
      <c r="E500" s="139"/>
      <c r="F500" s="147"/>
      <c r="G500" s="139"/>
      <c r="H500" s="139"/>
      <c r="I500" s="139"/>
    </row>
    <row r="501" ht="15.75" customHeight="1">
      <c r="A501" s="147"/>
      <c r="B501" s="139"/>
      <c r="C501" s="139"/>
      <c r="D501" s="139"/>
      <c r="E501" s="139"/>
      <c r="F501" s="147"/>
      <c r="G501" s="139"/>
      <c r="H501" s="139"/>
      <c r="I501" s="139"/>
    </row>
    <row r="502" ht="15.75" customHeight="1">
      <c r="A502" s="147"/>
      <c r="B502" s="139"/>
      <c r="C502" s="139"/>
      <c r="D502" s="139"/>
      <c r="E502" s="139"/>
      <c r="F502" s="147"/>
      <c r="G502" s="139"/>
      <c r="H502" s="139"/>
      <c r="I502" s="139"/>
    </row>
    <row r="503" ht="15.75" customHeight="1">
      <c r="A503" s="147"/>
      <c r="B503" s="139"/>
      <c r="C503" s="139"/>
      <c r="D503" s="139"/>
      <c r="E503" s="139"/>
      <c r="F503" s="147"/>
      <c r="G503" s="139"/>
      <c r="H503" s="139"/>
      <c r="I503" s="139"/>
    </row>
    <row r="504" ht="15.75" customHeight="1">
      <c r="A504" s="147"/>
      <c r="B504" s="139"/>
      <c r="C504" s="139"/>
      <c r="D504" s="139"/>
      <c r="E504" s="139"/>
      <c r="F504" s="147"/>
      <c r="G504" s="139"/>
      <c r="H504" s="139"/>
      <c r="I504" s="139"/>
    </row>
    <row r="505" ht="15.75" customHeight="1">
      <c r="A505" s="147"/>
      <c r="B505" s="139"/>
      <c r="C505" s="139"/>
      <c r="D505" s="139"/>
      <c r="E505" s="139"/>
      <c r="F505" s="147"/>
      <c r="G505" s="139"/>
      <c r="H505" s="139"/>
      <c r="I505" s="139"/>
    </row>
    <row r="506" ht="15.75" customHeight="1">
      <c r="A506" s="147"/>
      <c r="B506" s="139"/>
      <c r="C506" s="139"/>
      <c r="D506" s="139"/>
      <c r="E506" s="139"/>
      <c r="F506" s="147"/>
      <c r="G506" s="139"/>
      <c r="H506" s="139"/>
      <c r="I506" s="139"/>
    </row>
    <row r="507" ht="15.75" customHeight="1">
      <c r="A507" s="147"/>
      <c r="B507" s="139"/>
      <c r="C507" s="139"/>
      <c r="D507" s="139"/>
      <c r="E507" s="139"/>
      <c r="F507" s="147"/>
      <c r="G507" s="139"/>
      <c r="H507" s="139"/>
      <c r="I507" s="139"/>
    </row>
    <row r="508" ht="15.75" customHeight="1">
      <c r="A508" s="147"/>
      <c r="B508" s="139"/>
      <c r="C508" s="139"/>
      <c r="D508" s="139"/>
      <c r="E508" s="139"/>
      <c r="F508" s="147"/>
      <c r="G508" s="139"/>
      <c r="H508" s="139"/>
      <c r="I508" s="139"/>
    </row>
    <row r="509" ht="15.75" customHeight="1">
      <c r="A509" s="147"/>
      <c r="B509" s="139"/>
      <c r="C509" s="139"/>
      <c r="D509" s="139"/>
      <c r="E509" s="139"/>
      <c r="F509" s="147"/>
      <c r="G509" s="139"/>
      <c r="H509" s="139"/>
      <c r="I509" s="139"/>
    </row>
    <row r="510" ht="15.75" customHeight="1">
      <c r="A510" s="147"/>
      <c r="B510" s="139"/>
      <c r="C510" s="139"/>
      <c r="D510" s="139"/>
      <c r="E510" s="139"/>
      <c r="F510" s="147"/>
      <c r="G510" s="139"/>
      <c r="H510" s="139"/>
      <c r="I510" s="139"/>
    </row>
    <row r="511" ht="15.75" customHeight="1">
      <c r="A511" s="147"/>
      <c r="B511" s="139"/>
      <c r="C511" s="139"/>
      <c r="D511" s="139"/>
      <c r="E511" s="139"/>
      <c r="F511" s="147"/>
      <c r="G511" s="139"/>
      <c r="H511" s="139"/>
      <c r="I511" s="139"/>
    </row>
    <row r="512" ht="15.75" customHeight="1">
      <c r="A512" s="147"/>
      <c r="B512" s="139"/>
      <c r="C512" s="139"/>
      <c r="D512" s="139"/>
      <c r="E512" s="139"/>
      <c r="F512" s="147"/>
      <c r="G512" s="139"/>
      <c r="H512" s="139"/>
      <c r="I512" s="139"/>
    </row>
    <row r="513" ht="15.75" customHeight="1">
      <c r="A513" s="147"/>
      <c r="B513" s="139"/>
      <c r="C513" s="139"/>
      <c r="D513" s="139"/>
      <c r="E513" s="139"/>
      <c r="F513" s="147"/>
      <c r="G513" s="139"/>
      <c r="H513" s="139"/>
      <c r="I513" s="139"/>
    </row>
    <row r="514" ht="15.75" customHeight="1">
      <c r="A514" s="147"/>
      <c r="B514" s="139"/>
      <c r="C514" s="139"/>
      <c r="D514" s="139"/>
      <c r="E514" s="139"/>
      <c r="F514" s="147"/>
      <c r="G514" s="139"/>
      <c r="H514" s="139"/>
      <c r="I514" s="139"/>
    </row>
    <row r="515" ht="15.75" customHeight="1">
      <c r="A515" s="147"/>
      <c r="B515" s="139"/>
      <c r="C515" s="139"/>
      <c r="D515" s="139"/>
      <c r="E515" s="139"/>
      <c r="F515" s="147"/>
      <c r="G515" s="139"/>
      <c r="H515" s="139"/>
      <c r="I515" s="139"/>
    </row>
    <row r="516" ht="15.75" customHeight="1">
      <c r="A516" s="147"/>
      <c r="B516" s="139"/>
      <c r="C516" s="139"/>
      <c r="D516" s="139"/>
      <c r="E516" s="139"/>
      <c r="F516" s="147"/>
      <c r="G516" s="139"/>
      <c r="H516" s="139"/>
      <c r="I516" s="139"/>
    </row>
    <row r="517" ht="15.75" customHeight="1">
      <c r="A517" s="147"/>
      <c r="B517" s="139"/>
      <c r="C517" s="139"/>
      <c r="D517" s="139"/>
      <c r="E517" s="139"/>
      <c r="F517" s="147"/>
      <c r="G517" s="139"/>
      <c r="H517" s="139"/>
      <c r="I517" s="139"/>
    </row>
    <row r="518" ht="15.75" customHeight="1">
      <c r="A518" s="147"/>
      <c r="B518" s="139"/>
      <c r="C518" s="139"/>
      <c r="D518" s="139"/>
      <c r="E518" s="139"/>
      <c r="F518" s="147"/>
      <c r="G518" s="139"/>
      <c r="H518" s="139"/>
      <c r="I518" s="139"/>
    </row>
    <row r="519" ht="15.75" customHeight="1">
      <c r="A519" s="147"/>
      <c r="B519" s="139"/>
      <c r="C519" s="139"/>
      <c r="D519" s="139"/>
      <c r="E519" s="139"/>
      <c r="F519" s="147"/>
      <c r="G519" s="139"/>
      <c r="H519" s="139"/>
      <c r="I519" s="139"/>
    </row>
    <row r="520" ht="15.75" customHeight="1">
      <c r="A520" s="147"/>
      <c r="B520" s="139"/>
      <c r="C520" s="139"/>
      <c r="D520" s="139"/>
      <c r="E520" s="139"/>
      <c r="F520" s="147"/>
      <c r="G520" s="139"/>
      <c r="H520" s="139"/>
      <c r="I520" s="139"/>
    </row>
    <row r="521" ht="15.75" customHeight="1">
      <c r="A521" s="147"/>
      <c r="B521" s="139"/>
      <c r="C521" s="139"/>
      <c r="D521" s="139"/>
      <c r="E521" s="139"/>
      <c r="F521" s="147"/>
      <c r="G521" s="139"/>
      <c r="H521" s="139"/>
      <c r="I521" s="139"/>
    </row>
    <row r="522" ht="15.75" customHeight="1">
      <c r="A522" s="147"/>
      <c r="B522" s="139"/>
      <c r="C522" s="139"/>
      <c r="D522" s="139"/>
      <c r="E522" s="139"/>
      <c r="F522" s="147"/>
      <c r="G522" s="139"/>
      <c r="H522" s="139"/>
      <c r="I522" s="139"/>
    </row>
    <row r="523" ht="15.75" customHeight="1">
      <c r="A523" s="147"/>
      <c r="B523" s="139"/>
      <c r="C523" s="139"/>
      <c r="D523" s="139"/>
      <c r="E523" s="139"/>
      <c r="F523" s="147"/>
      <c r="G523" s="139"/>
      <c r="H523" s="139"/>
      <c r="I523" s="139"/>
    </row>
    <row r="524" ht="15.75" customHeight="1">
      <c r="A524" s="147"/>
      <c r="B524" s="139"/>
      <c r="C524" s="139"/>
      <c r="D524" s="139"/>
      <c r="E524" s="139"/>
      <c r="F524" s="147"/>
      <c r="G524" s="139"/>
      <c r="H524" s="139"/>
      <c r="I524" s="139"/>
    </row>
    <row r="525" ht="15.75" customHeight="1">
      <c r="A525" s="147"/>
      <c r="B525" s="139"/>
      <c r="C525" s="139"/>
      <c r="D525" s="139"/>
      <c r="E525" s="139"/>
      <c r="F525" s="147"/>
      <c r="G525" s="139"/>
      <c r="H525" s="139"/>
      <c r="I525" s="139"/>
    </row>
    <row r="526" ht="15.75" customHeight="1">
      <c r="A526" s="147"/>
      <c r="B526" s="139"/>
      <c r="C526" s="139"/>
      <c r="D526" s="139"/>
      <c r="E526" s="139"/>
      <c r="F526" s="147"/>
      <c r="G526" s="139"/>
      <c r="H526" s="139"/>
      <c r="I526" s="139"/>
    </row>
    <row r="527" ht="15.75" customHeight="1">
      <c r="A527" s="147"/>
      <c r="B527" s="139"/>
      <c r="C527" s="139"/>
      <c r="D527" s="139"/>
      <c r="E527" s="139"/>
      <c r="F527" s="147"/>
      <c r="G527" s="139"/>
      <c r="H527" s="139"/>
      <c r="I527" s="139"/>
    </row>
    <row r="528" ht="15.75" customHeight="1">
      <c r="A528" s="147"/>
      <c r="B528" s="139"/>
      <c r="C528" s="139"/>
      <c r="D528" s="139"/>
      <c r="E528" s="139"/>
      <c r="F528" s="147"/>
      <c r="G528" s="139"/>
      <c r="H528" s="139"/>
      <c r="I528" s="139"/>
    </row>
    <row r="529" ht="15.75" customHeight="1">
      <c r="A529" s="147"/>
      <c r="B529" s="139"/>
      <c r="C529" s="139"/>
      <c r="D529" s="139"/>
      <c r="E529" s="139"/>
      <c r="F529" s="147"/>
      <c r="G529" s="139"/>
      <c r="H529" s="139"/>
      <c r="I529" s="139"/>
    </row>
    <row r="530" ht="15.75" customHeight="1">
      <c r="A530" s="147"/>
      <c r="B530" s="139"/>
      <c r="C530" s="139"/>
      <c r="D530" s="139"/>
      <c r="E530" s="139"/>
      <c r="F530" s="147"/>
      <c r="G530" s="139"/>
      <c r="H530" s="139"/>
      <c r="I530" s="139"/>
    </row>
    <row r="531" ht="15.75" customHeight="1">
      <c r="A531" s="147"/>
      <c r="B531" s="139"/>
      <c r="C531" s="139"/>
      <c r="D531" s="139"/>
      <c r="E531" s="139"/>
      <c r="F531" s="147"/>
      <c r="G531" s="139"/>
      <c r="H531" s="139"/>
      <c r="I531" s="139"/>
    </row>
    <row r="532" ht="15.75" customHeight="1">
      <c r="A532" s="147"/>
      <c r="B532" s="139"/>
      <c r="C532" s="139"/>
      <c r="D532" s="139"/>
      <c r="E532" s="139"/>
      <c r="F532" s="147"/>
      <c r="G532" s="139"/>
      <c r="H532" s="139"/>
      <c r="I532" s="139"/>
    </row>
    <row r="533" ht="15.75" customHeight="1">
      <c r="A533" s="147"/>
      <c r="B533" s="139"/>
      <c r="C533" s="139"/>
      <c r="D533" s="139"/>
      <c r="E533" s="139"/>
      <c r="F533" s="147"/>
      <c r="G533" s="139"/>
      <c r="H533" s="139"/>
      <c r="I533" s="139"/>
    </row>
    <row r="534" ht="15.75" customHeight="1">
      <c r="A534" s="147"/>
      <c r="B534" s="139"/>
      <c r="C534" s="139"/>
      <c r="D534" s="139"/>
      <c r="E534" s="139"/>
      <c r="F534" s="147"/>
      <c r="G534" s="139"/>
      <c r="H534" s="139"/>
      <c r="I534" s="139"/>
    </row>
    <row r="535" ht="15.75" customHeight="1">
      <c r="A535" s="147"/>
      <c r="B535" s="139"/>
      <c r="C535" s="139"/>
      <c r="D535" s="139"/>
      <c r="E535" s="139"/>
      <c r="F535" s="147"/>
      <c r="G535" s="139"/>
      <c r="H535" s="139"/>
      <c r="I535" s="139"/>
    </row>
    <row r="536" ht="15.75" customHeight="1">
      <c r="A536" s="147"/>
      <c r="B536" s="139"/>
      <c r="C536" s="139"/>
      <c r="D536" s="139"/>
      <c r="E536" s="139"/>
      <c r="F536" s="147"/>
      <c r="G536" s="139"/>
      <c r="H536" s="139"/>
      <c r="I536" s="139"/>
    </row>
    <row r="537" ht="15.75" customHeight="1">
      <c r="A537" s="147"/>
      <c r="B537" s="139"/>
      <c r="C537" s="139"/>
      <c r="D537" s="139"/>
      <c r="E537" s="139"/>
      <c r="F537" s="147"/>
      <c r="G537" s="139"/>
      <c r="H537" s="139"/>
      <c r="I537" s="139"/>
    </row>
    <row r="538" ht="15.75" customHeight="1">
      <c r="A538" s="147"/>
      <c r="B538" s="139"/>
      <c r="C538" s="139"/>
      <c r="D538" s="139"/>
      <c r="E538" s="139"/>
      <c r="F538" s="147"/>
      <c r="G538" s="139"/>
      <c r="H538" s="139"/>
      <c r="I538" s="139"/>
    </row>
    <row r="539" ht="15.75" customHeight="1">
      <c r="A539" s="147"/>
      <c r="B539" s="139"/>
      <c r="C539" s="139"/>
      <c r="D539" s="139"/>
      <c r="E539" s="139"/>
      <c r="F539" s="147"/>
      <c r="G539" s="139"/>
      <c r="H539" s="139"/>
      <c r="I539" s="139"/>
    </row>
    <row r="540" ht="15.75" customHeight="1">
      <c r="A540" s="147"/>
      <c r="B540" s="139"/>
      <c r="C540" s="139"/>
      <c r="D540" s="139"/>
      <c r="E540" s="139"/>
      <c r="F540" s="147"/>
      <c r="G540" s="139"/>
      <c r="H540" s="139"/>
      <c r="I540" s="139"/>
    </row>
    <row r="541" ht="15.75" customHeight="1">
      <c r="A541" s="147"/>
      <c r="B541" s="139"/>
      <c r="C541" s="139"/>
      <c r="D541" s="139"/>
      <c r="E541" s="139"/>
      <c r="F541" s="147"/>
      <c r="G541" s="139"/>
      <c r="H541" s="139"/>
      <c r="I541" s="139"/>
    </row>
    <row r="542" ht="15.75" customHeight="1">
      <c r="A542" s="147"/>
      <c r="B542" s="139"/>
      <c r="C542" s="139"/>
      <c r="D542" s="139"/>
      <c r="E542" s="139"/>
      <c r="F542" s="147"/>
      <c r="G542" s="139"/>
      <c r="H542" s="139"/>
      <c r="I542" s="139"/>
    </row>
    <row r="543" ht="15.75" customHeight="1">
      <c r="A543" s="147"/>
      <c r="B543" s="139"/>
      <c r="C543" s="139"/>
      <c r="D543" s="139"/>
      <c r="E543" s="139"/>
      <c r="F543" s="147"/>
      <c r="G543" s="139"/>
      <c r="H543" s="139"/>
      <c r="I543" s="139"/>
    </row>
    <row r="544" ht="15.75" customHeight="1">
      <c r="A544" s="147"/>
      <c r="B544" s="139"/>
      <c r="C544" s="139"/>
      <c r="D544" s="139"/>
      <c r="E544" s="139"/>
      <c r="F544" s="147"/>
      <c r="G544" s="139"/>
      <c r="H544" s="139"/>
      <c r="I544" s="139"/>
    </row>
    <row r="545" ht="15.75" customHeight="1">
      <c r="A545" s="147"/>
      <c r="B545" s="139"/>
      <c r="C545" s="139"/>
      <c r="D545" s="139"/>
      <c r="E545" s="139"/>
      <c r="F545" s="147"/>
      <c r="G545" s="139"/>
      <c r="H545" s="139"/>
      <c r="I545" s="139"/>
    </row>
    <row r="546" ht="15.75" customHeight="1">
      <c r="A546" s="147"/>
      <c r="B546" s="139"/>
      <c r="C546" s="139"/>
      <c r="D546" s="139"/>
      <c r="E546" s="139"/>
      <c r="F546" s="147"/>
      <c r="G546" s="139"/>
      <c r="H546" s="139"/>
      <c r="I546" s="139"/>
    </row>
    <row r="547" ht="15.75" customHeight="1">
      <c r="A547" s="147"/>
      <c r="B547" s="139"/>
      <c r="C547" s="139"/>
      <c r="D547" s="139"/>
      <c r="E547" s="139"/>
      <c r="F547" s="147"/>
      <c r="G547" s="139"/>
      <c r="H547" s="139"/>
      <c r="I547" s="139"/>
    </row>
    <row r="548" ht="15.75" customHeight="1">
      <c r="A548" s="147"/>
      <c r="B548" s="139"/>
      <c r="C548" s="139"/>
      <c r="D548" s="139"/>
      <c r="E548" s="139"/>
      <c r="F548" s="147"/>
      <c r="G548" s="139"/>
      <c r="H548" s="139"/>
      <c r="I548" s="139"/>
    </row>
    <row r="549" ht="15.75" customHeight="1">
      <c r="A549" s="147"/>
      <c r="B549" s="139"/>
      <c r="C549" s="139"/>
      <c r="D549" s="139"/>
      <c r="E549" s="139"/>
      <c r="F549" s="147"/>
      <c r="G549" s="139"/>
      <c r="H549" s="139"/>
      <c r="I549" s="139"/>
    </row>
    <row r="550" ht="15.75" customHeight="1">
      <c r="A550" s="147"/>
      <c r="B550" s="139"/>
      <c r="C550" s="139"/>
      <c r="D550" s="139"/>
      <c r="E550" s="139"/>
      <c r="F550" s="147"/>
      <c r="G550" s="139"/>
      <c r="H550" s="139"/>
      <c r="I550" s="139"/>
    </row>
    <row r="551" ht="15.75" customHeight="1">
      <c r="A551" s="147"/>
      <c r="B551" s="139"/>
      <c r="C551" s="139"/>
      <c r="D551" s="139"/>
      <c r="E551" s="139"/>
      <c r="F551" s="147"/>
      <c r="G551" s="139"/>
      <c r="H551" s="139"/>
      <c r="I551" s="139"/>
    </row>
    <row r="552" ht="15.75" customHeight="1">
      <c r="A552" s="147"/>
      <c r="B552" s="139"/>
      <c r="C552" s="139"/>
      <c r="D552" s="139"/>
      <c r="E552" s="139"/>
      <c r="F552" s="147"/>
      <c r="G552" s="139"/>
      <c r="H552" s="139"/>
      <c r="I552" s="139"/>
    </row>
    <row r="553" ht="15.75" customHeight="1">
      <c r="A553" s="147"/>
      <c r="B553" s="139"/>
      <c r="C553" s="139"/>
      <c r="D553" s="139"/>
      <c r="E553" s="139"/>
      <c r="F553" s="147"/>
      <c r="G553" s="139"/>
      <c r="H553" s="139"/>
      <c r="I553" s="139"/>
    </row>
    <row r="554" ht="15.75" customHeight="1">
      <c r="A554" s="147"/>
      <c r="B554" s="139"/>
      <c r="C554" s="139"/>
      <c r="D554" s="139"/>
      <c r="E554" s="139"/>
      <c r="F554" s="147"/>
      <c r="G554" s="139"/>
      <c r="H554" s="139"/>
      <c r="I554" s="139"/>
    </row>
    <row r="555" ht="15.75" customHeight="1">
      <c r="A555" s="147"/>
      <c r="B555" s="139"/>
      <c r="C555" s="139"/>
      <c r="D555" s="139"/>
      <c r="E555" s="139"/>
      <c r="F555" s="147"/>
      <c r="G555" s="139"/>
      <c r="H555" s="139"/>
      <c r="I555" s="139"/>
    </row>
    <row r="556" ht="15.75" customHeight="1">
      <c r="A556" s="147"/>
      <c r="B556" s="139"/>
      <c r="C556" s="139"/>
      <c r="D556" s="139"/>
      <c r="E556" s="139"/>
      <c r="F556" s="147"/>
      <c r="G556" s="139"/>
      <c r="H556" s="139"/>
      <c r="I556" s="139"/>
    </row>
    <row r="557" ht="15.75" customHeight="1">
      <c r="A557" s="147"/>
      <c r="B557" s="139"/>
      <c r="C557" s="139"/>
      <c r="D557" s="139"/>
      <c r="E557" s="139"/>
      <c r="F557" s="147"/>
      <c r="G557" s="139"/>
      <c r="H557" s="139"/>
      <c r="I557" s="139"/>
    </row>
    <row r="558" ht="15.75" customHeight="1">
      <c r="A558" s="147"/>
      <c r="B558" s="139"/>
      <c r="C558" s="139"/>
      <c r="D558" s="139"/>
      <c r="E558" s="139"/>
      <c r="F558" s="147"/>
      <c r="G558" s="139"/>
      <c r="H558" s="139"/>
      <c r="I558" s="139"/>
    </row>
    <row r="559" ht="15.75" customHeight="1">
      <c r="A559" s="147"/>
      <c r="B559" s="139"/>
      <c r="C559" s="139"/>
      <c r="D559" s="139"/>
      <c r="E559" s="139"/>
      <c r="F559" s="147"/>
      <c r="G559" s="139"/>
      <c r="H559" s="139"/>
      <c r="I559" s="139"/>
    </row>
    <row r="560" ht="15.75" customHeight="1">
      <c r="A560" s="147"/>
      <c r="B560" s="139"/>
      <c r="C560" s="139"/>
      <c r="D560" s="139"/>
      <c r="E560" s="139"/>
      <c r="F560" s="147"/>
      <c r="G560" s="139"/>
      <c r="H560" s="139"/>
      <c r="I560" s="139"/>
    </row>
    <row r="561" ht="15.75" customHeight="1">
      <c r="A561" s="147"/>
      <c r="B561" s="139"/>
      <c r="C561" s="139"/>
      <c r="D561" s="139"/>
      <c r="E561" s="139"/>
      <c r="F561" s="147"/>
      <c r="G561" s="139"/>
      <c r="H561" s="139"/>
      <c r="I561" s="139"/>
    </row>
    <row r="562" ht="15.75" customHeight="1">
      <c r="A562" s="147"/>
      <c r="B562" s="139"/>
      <c r="C562" s="139"/>
      <c r="D562" s="139"/>
      <c r="E562" s="139"/>
      <c r="F562" s="147"/>
      <c r="G562" s="139"/>
      <c r="H562" s="139"/>
      <c r="I562" s="139"/>
    </row>
    <row r="563" ht="15.75" customHeight="1">
      <c r="A563" s="147"/>
      <c r="B563" s="139"/>
      <c r="C563" s="139"/>
      <c r="D563" s="139"/>
      <c r="E563" s="139"/>
      <c r="F563" s="147"/>
      <c r="G563" s="139"/>
      <c r="H563" s="139"/>
      <c r="I563" s="139"/>
    </row>
    <row r="564" ht="15.75" customHeight="1">
      <c r="A564" s="147"/>
      <c r="B564" s="139"/>
      <c r="C564" s="139"/>
      <c r="D564" s="139"/>
      <c r="E564" s="139"/>
      <c r="F564" s="147"/>
      <c r="G564" s="139"/>
      <c r="H564" s="139"/>
      <c r="I564" s="139"/>
    </row>
    <row r="565" ht="15.75" customHeight="1">
      <c r="A565" s="147"/>
      <c r="B565" s="139"/>
      <c r="C565" s="139"/>
      <c r="D565" s="139"/>
      <c r="E565" s="139"/>
      <c r="F565" s="147"/>
      <c r="G565" s="139"/>
      <c r="H565" s="139"/>
      <c r="I565" s="139"/>
    </row>
    <row r="566" ht="15.75" customHeight="1">
      <c r="A566" s="147"/>
      <c r="B566" s="139"/>
      <c r="C566" s="139"/>
      <c r="D566" s="139"/>
      <c r="E566" s="139"/>
      <c r="F566" s="147"/>
      <c r="G566" s="139"/>
      <c r="H566" s="139"/>
      <c r="I566" s="139"/>
    </row>
    <row r="567" ht="15.75" customHeight="1">
      <c r="A567" s="147"/>
      <c r="B567" s="139"/>
      <c r="C567" s="139"/>
      <c r="D567" s="139"/>
      <c r="E567" s="139"/>
      <c r="F567" s="147"/>
      <c r="G567" s="139"/>
      <c r="H567" s="139"/>
      <c r="I567" s="139"/>
    </row>
    <row r="568" ht="15.75" customHeight="1">
      <c r="A568" s="147"/>
      <c r="B568" s="139"/>
      <c r="C568" s="139"/>
      <c r="D568" s="139"/>
      <c r="E568" s="139"/>
      <c r="F568" s="147"/>
      <c r="G568" s="139"/>
      <c r="H568" s="139"/>
      <c r="I568" s="139"/>
    </row>
    <row r="569" ht="15.75" customHeight="1">
      <c r="A569" s="147"/>
      <c r="B569" s="139"/>
      <c r="C569" s="139"/>
      <c r="D569" s="139"/>
      <c r="E569" s="139"/>
      <c r="F569" s="147"/>
      <c r="G569" s="139"/>
      <c r="H569" s="139"/>
      <c r="I569" s="139"/>
    </row>
    <row r="570" ht="15.75" customHeight="1">
      <c r="A570" s="147"/>
      <c r="B570" s="139"/>
      <c r="C570" s="139"/>
      <c r="D570" s="139"/>
      <c r="E570" s="139"/>
      <c r="F570" s="147"/>
      <c r="G570" s="139"/>
      <c r="H570" s="139"/>
      <c r="I570" s="139"/>
    </row>
    <row r="571" ht="15.75" customHeight="1">
      <c r="A571" s="147"/>
      <c r="B571" s="139"/>
      <c r="C571" s="139"/>
      <c r="D571" s="139"/>
      <c r="E571" s="139"/>
      <c r="F571" s="147"/>
      <c r="G571" s="139"/>
      <c r="H571" s="139"/>
      <c r="I571" s="139"/>
    </row>
    <row r="572" ht="15.75" customHeight="1">
      <c r="A572" s="147"/>
      <c r="B572" s="139"/>
      <c r="C572" s="139"/>
      <c r="D572" s="139"/>
      <c r="E572" s="139"/>
      <c r="F572" s="147"/>
      <c r="G572" s="139"/>
      <c r="H572" s="139"/>
      <c r="I572" s="139"/>
    </row>
    <row r="573" ht="15.75" customHeight="1">
      <c r="A573" s="147"/>
      <c r="B573" s="139"/>
      <c r="C573" s="139"/>
      <c r="D573" s="139"/>
      <c r="E573" s="139"/>
      <c r="F573" s="147"/>
      <c r="G573" s="139"/>
      <c r="H573" s="139"/>
      <c r="I573" s="139"/>
    </row>
    <row r="574" ht="15.75" customHeight="1">
      <c r="A574" s="147"/>
      <c r="B574" s="139"/>
      <c r="C574" s="139"/>
      <c r="D574" s="139"/>
      <c r="E574" s="139"/>
      <c r="F574" s="147"/>
      <c r="G574" s="139"/>
      <c r="H574" s="139"/>
      <c r="I574" s="139"/>
    </row>
    <row r="575" ht="15.75" customHeight="1">
      <c r="A575" s="147"/>
      <c r="B575" s="139"/>
      <c r="C575" s="139"/>
      <c r="D575" s="139"/>
      <c r="E575" s="139"/>
      <c r="F575" s="147"/>
      <c r="G575" s="139"/>
      <c r="H575" s="139"/>
      <c r="I575" s="139"/>
    </row>
    <row r="576" ht="15.75" customHeight="1">
      <c r="A576" s="147"/>
      <c r="B576" s="139"/>
      <c r="C576" s="139"/>
      <c r="D576" s="139"/>
      <c r="E576" s="139"/>
      <c r="F576" s="147"/>
      <c r="G576" s="139"/>
      <c r="H576" s="139"/>
      <c r="I576" s="139"/>
    </row>
    <row r="577" ht="15.75" customHeight="1">
      <c r="A577" s="147"/>
      <c r="B577" s="139"/>
      <c r="C577" s="139"/>
      <c r="D577" s="139"/>
      <c r="E577" s="139"/>
      <c r="F577" s="147"/>
      <c r="G577" s="139"/>
      <c r="H577" s="139"/>
      <c r="I577" s="139"/>
    </row>
    <row r="578" ht="15.75" customHeight="1">
      <c r="A578" s="147"/>
      <c r="B578" s="139"/>
      <c r="C578" s="139"/>
      <c r="D578" s="139"/>
      <c r="E578" s="139"/>
      <c r="F578" s="147"/>
      <c r="G578" s="139"/>
      <c r="H578" s="139"/>
      <c r="I578" s="139"/>
    </row>
    <row r="579" ht="15.75" customHeight="1">
      <c r="A579" s="147"/>
      <c r="B579" s="139"/>
      <c r="C579" s="139"/>
      <c r="D579" s="139"/>
      <c r="E579" s="139"/>
      <c r="F579" s="147"/>
      <c r="G579" s="139"/>
      <c r="H579" s="139"/>
      <c r="I579" s="139"/>
    </row>
    <row r="580" ht="15.75" customHeight="1">
      <c r="A580" s="147"/>
      <c r="B580" s="139"/>
      <c r="C580" s="139"/>
      <c r="D580" s="139"/>
      <c r="E580" s="139"/>
      <c r="F580" s="147"/>
      <c r="G580" s="139"/>
      <c r="H580" s="139"/>
      <c r="I580" s="139"/>
    </row>
    <row r="581" ht="15.75" customHeight="1">
      <c r="A581" s="147"/>
      <c r="B581" s="139"/>
      <c r="C581" s="139"/>
      <c r="D581" s="139"/>
      <c r="E581" s="139"/>
      <c r="F581" s="147"/>
      <c r="G581" s="139"/>
      <c r="H581" s="139"/>
      <c r="I581" s="139"/>
    </row>
    <row r="582" ht="15.75" customHeight="1">
      <c r="A582" s="147"/>
      <c r="B582" s="139"/>
      <c r="C582" s="139"/>
      <c r="D582" s="139"/>
      <c r="E582" s="139"/>
      <c r="F582" s="147"/>
      <c r="G582" s="139"/>
      <c r="H582" s="139"/>
      <c r="I582" s="139"/>
    </row>
    <row r="583" ht="15.75" customHeight="1">
      <c r="A583" s="147"/>
      <c r="B583" s="139"/>
      <c r="C583" s="139"/>
      <c r="D583" s="139"/>
      <c r="E583" s="139"/>
      <c r="F583" s="147"/>
      <c r="G583" s="139"/>
      <c r="H583" s="139"/>
      <c r="I583" s="139"/>
    </row>
    <row r="584" ht="15.75" customHeight="1">
      <c r="A584" s="147"/>
      <c r="B584" s="139"/>
      <c r="C584" s="139"/>
      <c r="D584" s="139"/>
      <c r="E584" s="139"/>
      <c r="F584" s="147"/>
      <c r="G584" s="139"/>
      <c r="H584" s="139"/>
      <c r="I584" s="139"/>
    </row>
    <row r="585" ht="15.75" customHeight="1">
      <c r="A585" s="147"/>
      <c r="B585" s="139"/>
      <c r="C585" s="139"/>
      <c r="D585" s="139"/>
      <c r="E585" s="139"/>
      <c r="F585" s="147"/>
      <c r="G585" s="139"/>
      <c r="H585" s="139"/>
      <c r="I585" s="139"/>
    </row>
    <row r="586" ht="15.75" customHeight="1">
      <c r="A586" s="147"/>
      <c r="B586" s="139"/>
      <c r="C586" s="139"/>
      <c r="D586" s="139"/>
      <c r="E586" s="139"/>
      <c r="F586" s="147"/>
      <c r="G586" s="139"/>
      <c r="H586" s="139"/>
      <c r="I586" s="139"/>
    </row>
    <row r="587" ht="15.75" customHeight="1">
      <c r="A587" s="147"/>
      <c r="B587" s="139"/>
      <c r="C587" s="139"/>
      <c r="D587" s="139"/>
      <c r="E587" s="139"/>
      <c r="F587" s="147"/>
      <c r="G587" s="139"/>
      <c r="H587" s="139"/>
      <c r="I587" s="139"/>
    </row>
    <row r="588" ht="15.75" customHeight="1">
      <c r="A588" s="147"/>
      <c r="B588" s="139"/>
      <c r="C588" s="139"/>
      <c r="D588" s="139"/>
      <c r="E588" s="139"/>
      <c r="F588" s="147"/>
      <c r="G588" s="139"/>
      <c r="H588" s="139"/>
      <c r="I588" s="139"/>
    </row>
    <row r="589" ht="15.75" customHeight="1">
      <c r="A589" s="147"/>
      <c r="B589" s="139"/>
      <c r="C589" s="139"/>
      <c r="D589" s="139"/>
      <c r="E589" s="139"/>
      <c r="F589" s="147"/>
      <c r="G589" s="139"/>
      <c r="H589" s="139"/>
      <c r="I589" s="139"/>
    </row>
    <row r="590" ht="15.75" customHeight="1">
      <c r="A590" s="147"/>
      <c r="B590" s="139"/>
      <c r="C590" s="139"/>
      <c r="D590" s="139"/>
      <c r="E590" s="139"/>
      <c r="F590" s="147"/>
      <c r="G590" s="139"/>
      <c r="H590" s="139"/>
      <c r="I590" s="139"/>
    </row>
    <row r="591" ht="15.75" customHeight="1">
      <c r="A591" s="147"/>
      <c r="B591" s="139"/>
      <c r="C591" s="139"/>
      <c r="D591" s="139"/>
      <c r="E591" s="139"/>
      <c r="F591" s="147"/>
      <c r="G591" s="139"/>
      <c r="H591" s="139"/>
      <c r="I591" s="139"/>
    </row>
    <row r="592" ht="15.75" customHeight="1">
      <c r="A592" s="147"/>
      <c r="B592" s="139"/>
      <c r="C592" s="139"/>
      <c r="D592" s="139"/>
      <c r="E592" s="139"/>
      <c r="F592" s="147"/>
      <c r="G592" s="139"/>
      <c r="H592" s="139"/>
      <c r="I592" s="139"/>
    </row>
    <row r="593" ht="15.75" customHeight="1">
      <c r="A593" s="147"/>
      <c r="B593" s="139"/>
      <c r="C593" s="139"/>
      <c r="D593" s="139"/>
      <c r="E593" s="139"/>
      <c r="F593" s="147"/>
      <c r="G593" s="139"/>
      <c r="H593" s="139"/>
      <c r="I593" s="139"/>
    </row>
    <row r="594" ht="15.75" customHeight="1">
      <c r="A594" s="147"/>
      <c r="B594" s="139"/>
      <c r="C594" s="139"/>
      <c r="D594" s="139"/>
      <c r="E594" s="139"/>
      <c r="F594" s="147"/>
      <c r="G594" s="139"/>
      <c r="H594" s="139"/>
      <c r="I594" s="139"/>
    </row>
    <row r="595" ht="15.75" customHeight="1">
      <c r="A595" s="147"/>
      <c r="B595" s="139"/>
      <c r="C595" s="139"/>
      <c r="D595" s="139"/>
      <c r="E595" s="139"/>
      <c r="F595" s="147"/>
      <c r="G595" s="139"/>
      <c r="H595" s="139"/>
      <c r="I595" s="139"/>
    </row>
    <row r="596" ht="15.75" customHeight="1">
      <c r="A596" s="147"/>
      <c r="B596" s="139"/>
      <c r="C596" s="139"/>
      <c r="D596" s="139"/>
      <c r="E596" s="139"/>
      <c r="F596" s="147"/>
      <c r="G596" s="139"/>
      <c r="H596" s="139"/>
      <c r="I596" s="139"/>
    </row>
    <row r="597" ht="15.75" customHeight="1">
      <c r="A597" s="147"/>
      <c r="B597" s="139"/>
      <c r="C597" s="139"/>
      <c r="D597" s="139"/>
      <c r="E597" s="139"/>
      <c r="F597" s="147"/>
      <c r="G597" s="139"/>
      <c r="H597" s="139"/>
      <c r="I597" s="139"/>
    </row>
    <row r="598" ht="15.75" customHeight="1">
      <c r="A598" s="147"/>
      <c r="B598" s="139"/>
      <c r="C598" s="139"/>
      <c r="D598" s="139"/>
      <c r="E598" s="139"/>
      <c r="F598" s="147"/>
      <c r="G598" s="139"/>
      <c r="H598" s="139"/>
      <c r="I598" s="139"/>
    </row>
    <row r="599" ht="15.75" customHeight="1">
      <c r="A599" s="147"/>
      <c r="B599" s="139"/>
      <c r="C599" s="139"/>
      <c r="D599" s="139"/>
      <c r="E599" s="139"/>
      <c r="F599" s="147"/>
      <c r="G599" s="139"/>
      <c r="H599" s="139"/>
      <c r="I599" s="139"/>
    </row>
    <row r="600" ht="15.75" customHeight="1">
      <c r="A600" s="147"/>
      <c r="B600" s="139"/>
      <c r="C600" s="139"/>
      <c r="D600" s="139"/>
      <c r="E600" s="139"/>
      <c r="F600" s="147"/>
      <c r="G600" s="139"/>
      <c r="H600" s="139"/>
      <c r="I600" s="139"/>
    </row>
    <row r="601" ht="15.75" customHeight="1">
      <c r="A601" s="147"/>
      <c r="B601" s="139"/>
      <c r="C601" s="139"/>
      <c r="D601" s="139"/>
      <c r="E601" s="139"/>
      <c r="F601" s="147"/>
      <c r="G601" s="139"/>
      <c r="H601" s="139"/>
      <c r="I601" s="139"/>
    </row>
    <row r="602" ht="15.75" customHeight="1">
      <c r="A602" s="147"/>
      <c r="B602" s="139"/>
      <c r="C602" s="139"/>
      <c r="D602" s="139"/>
      <c r="E602" s="139"/>
      <c r="F602" s="147"/>
      <c r="G602" s="139"/>
      <c r="H602" s="139"/>
      <c r="I602" s="139"/>
    </row>
    <row r="603" ht="15.75" customHeight="1">
      <c r="A603" s="147"/>
      <c r="B603" s="139"/>
      <c r="C603" s="139"/>
      <c r="D603" s="139"/>
      <c r="E603" s="139"/>
      <c r="F603" s="147"/>
      <c r="G603" s="139"/>
      <c r="H603" s="139"/>
      <c r="I603" s="139"/>
    </row>
    <row r="604" ht="15.75" customHeight="1">
      <c r="A604" s="147"/>
      <c r="B604" s="139"/>
      <c r="C604" s="139"/>
      <c r="D604" s="139"/>
      <c r="E604" s="139"/>
      <c r="F604" s="147"/>
      <c r="G604" s="139"/>
      <c r="H604" s="139"/>
      <c r="I604" s="139"/>
    </row>
    <row r="605" ht="15.75" customHeight="1">
      <c r="A605" s="147"/>
      <c r="B605" s="139"/>
      <c r="C605" s="139"/>
      <c r="D605" s="139"/>
      <c r="E605" s="139"/>
      <c r="F605" s="147"/>
      <c r="G605" s="139"/>
      <c r="H605" s="139"/>
      <c r="I605" s="139"/>
    </row>
    <row r="606" ht="15.75" customHeight="1">
      <c r="A606" s="147"/>
      <c r="B606" s="139"/>
      <c r="C606" s="139"/>
      <c r="D606" s="139"/>
      <c r="E606" s="139"/>
      <c r="F606" s="147"/>
      <c r="G606" s="139"/>
      <c r="H606" s="139"/>
      <c r="I606" s="139"/>
    </row>
    <row r="607" ht="15.75" customHeight="1">
      <c r="A607" s="147"/>
      <c r="B607" s="139"/>
      <c r="C607" s="139"/>
      <c r="D607" s="139"/>
      <c r="E607" s="139"/>
      <c r="F607" s="147"/>
      <c r="G607" s="139"/>
      <c r="H607" s="139"/>
      <c r="I607" s="139"/>
    </row>
    <row r="608" ht="15.75" customHeight="1">
      <c r="A608" s="147"/>
      <c r="B608" s="139"/>
      <c r="C608" s="139"/>
      <c r="D608" s="139"/>
      <c r="E608" s="139"/>
      <c r="F608" s="147"/>
      <c r="G608" s="139"/>
      <c r="H608" s="139"/>
      <c r="I608" s="139"/>
    </row>
    <row r="609" ht="15.75" customHeight="1">
      <c r="A609" s="147"/>
      <c r="B609" s="139"/>
      <c r="C609" s="139"/>
      <c r="D609" s="139"/>
      <c r="E609" s="139"/>
      <c r="F609" s="147"/>
      <c r="G609" s="139"/>
      <c r="H609" s="139"/>
      <c r="I609" s="139"/>
    </row>
    <row r="610" ht="15.75" customHeight="1">
      <c r="A610" s="147"/>
      <c r="B610" s="139"/>
      <c r="C610" s="139"/>
      <c r="D610" s="139"/>
      <c r="E610" s="139"/>
      <c r="F610" s="147"/>
      <c r="G610" s="139"/>
      <c r="H610" s="139"/>
      <c r="I610" s="139"/>
    </row>
    <row r="611" ht="15.75" customHeight="1">
      <c r="A611" s="147"/>
      <c r="B611" s="139"/>
      <c r="C611" s="139"/>
      <c r="D611" s="139"/>
      <c r="E611" s="139"/>
      <c r="F611" s="147"/>
      <c r="G611" s="139"/>
      <c r="H611" s="139"/>
      <c r="I611" s="139"/>
    </row>
    <row r="612" ht="15.75" customHeight="1">
      <c r="A612" s="147"/>
      <c r="B612" s="139"/>
      <c r="C612" s="139"/>
      <c r="D612" s="139"/>
      <c r="E612" s="139"/>
      <c r="F612" s="147"/>
      <c r="G612" s="139"/>
      <c r="H612" s="139"/>
      <c r="I612" s="139"/>
    </row>
    <row r="613" ht="15.75" customHeight="1">
      <c r="A613" s="147"/>
      <c r="B613" s="139"/>
      <c r="C613" s="139"/>
      <c r="D613" s="139"/>
      <c r="E613" s="139"/>
      <c r="F613" s="147"/>
      <c r="G613" s="139"/>
      <c r="H613" s="139"/>
      <c r="I613" s="139"/>
    </row>
    <row r="614" ht="15.75" customHeight="1">
      <c r="A614" s="147"/>
      <c r="B614" s="139"/>
      <c r="C614" s="139"/>
      <c r="D614" s="139"/>
      <c r="E614" s="139"/>
      <c r="F614" s="147"/>
      <c r="G614" s="139"/>
      <c r="H614" s="139"/>
      <c r="I614" s="139"/>
    </row>
    <row r="615" ht="15.75" customHeight="1">
      <c r="A615" s="147"/>
      <c r="B615" s="139"/>
      <c r="C615" s="139"/>
      <c r="D615" s="139"/>
      <c r="E615" s="139"/>
      <c r="F615" s="147"/>
      <c r="G615" s="139"/>
      <c r="H615" s="139"/>
      <c r="I615" s="139"/>
    </row>
    <row r="616" ht="15.75" customHeight="1">
      <c r="A616" s="147"/>
      <c r="B616" s="139"/>
      <c r="C616" s="139"/>
      <c r="D616" s="139"/>
      <c r="E616" s="139"/>
      <c r="F616" s="147"/>
      <c r="G616" s="139"/>
      <c r="H616" s="139"/>
      <c r="I616" s="139"/>
    </row>
    <row r="617" ht="15.75" customHeight="1">
      <c r="A617" s="147"/>
      <c r="B617" s="139"/>
      <c r="C617" s="139"/>
      <c r="D617" s="139"/>
      <c r="E617" s="139"/>
      <c r="F617" s="147"/>
      <c r="G617" s="139"/>
      <c r="H617" s="139"/>
      <c r="I617" s="139"/>
    </row>
    <row r="618" ht="15.75" customHeight="1">
      <c r="A618" s="147"/>
      <c r="B618" s="139"/>
      <c r="C618" s="139"/>
      <c r="D618" s="139"/>
      <c r="E618" s="139"/>
      <c r="F618" s="147"/>
      <c r="G618" s="139"/>
      <c r="H618" s="139"/>
      <c r="I618" s="139"/>
    </row>
    <row r="619" ht="15.75" customHeight="1">
      <c r="A619" s="147"/>
      <c r="B619" s="139"/>
      <c r="C619" s="139"/>
      <c r="D619" s="139"/>
      <c r="E619" s="139"/>
      <c r="F619" s="147"/>
      <c r="G619" s="139"/>
      <c r="H619" s="139"/>
      <c r="I619" s="139"/>
    </row>
    <row r="620" ht="15.75" customHeight="1">
      <c r="A620" s="147"/>
      <c r="B620" s="139"/>
      <c r="C620" s="139"/>
      <c r="D620" s="139"/>
      <c r="E620" s="139"/>
      <c r="F620" s="147"/>
      <c r="G620" s="139"/>
      <c r="H620" s="139"/>
      <c r="I620" s="139"/>
    </row>
    <row r="621" ht="15.75" customHeight="1">
      <c r="A621" s="147"/>
      <c r="B621" s="139"/>
      <c r="C621" s="139"/>
      <c r="D621" s="139"/>
      <c r="E621" s="139"/>
      <c r="F621" s="147"/>
      <c r="G621" s="139"/>
      <c r="H621" s="139"/>
      <c r="I621" s="139"/>
    </row>
    <row r="622" ht="15.75" customHeight="1">
      <c r="A622" s="147"/>
      <c r="B622" s="139"/>
      <c r="C622" s="139"/>
      <c r="D622" s="139"/>
      <c r="E622" s="139"/>
      <c r="F622" s="147"/>
      <c r="G622" s="139"/>
      <c r="H622" s="139"/>
      <c r="I622" s="139"/>
    </row>
    <row r="623" ht="15.75" customHeight="1">
      <c r="A623" s="147"/>
      <c r="B623" s="139"/>
      <c r="C623" s="139"/>
      <c r="D623" s="139"/>
      <c r="E623" s="139"/>
      <c r="F623" s="147"/>
      <c r="G623" s="139"/>
      <c r="H623" s="139"/>
      <c r="I623" s="139"/>
    </row>
    <row r="624" ht="15.75" customHeight="1">
      <c r="A624" s="147"/>
      <c r="B624" s="139"/>
      <c r="C624" s="139"/>
      <c r="D624" s="139"/>
      <c r="E624" s="139"/>
      <c r="F624" s="147"/>
      <c r="G624" s="139"/>
      <c r="H624" s="139"/>
      <c r="I624" s="139"/>
    </row>
    <row r="625" ht="15.75" customHeight="1">
      <c r="A625" s="147"/>
      <c r="B625" s="139"/>
      <c r="C625" s="139"/>
      <c r="D625" s="139"/>
      <c r="E625" s="139"/>
      <c r="F625" s="147"/>
      <c r="G625" s="139"/>
      <c r="H625" s="139"/>
      <c r="I625" s="139"/>
    </row>
    <row r="626" ht="15.75" customHeight="1">
      <c r="A626" s="147"/>
      <c r="B626" s="139"/>
      <c r="C626" s="139"/>
      <c r="D626" s="139"/>
      <c r="E626" s="139"/>
      <c r="F626" s="147"/>
      <c r="G626" s="139"/>
      <c r="H626" s="139"/>
      <c r="I626" s="139"/>
    </row>
    <row r="627" ht="15.75" customHeight="1">
      <c r="A627" s="147"/>
      <c r="B627" s="139"/>
      <c r="C627" s="139"/>
      <c r="D627" s="139"/>
      <c r="E627" s="139"/>
      <c r="F627" s="147"/>
      <c r="G627" s="139"/>
      <c r="H627" s="139"/>
      <c r="I627" s="139"/>
    </row>
    <row r="628" ht="15.75" customHeight="1">
      <c r="A628" s="147"/>
      <c r="B628" s="139"/>
      <c r="C628" s="139"/>
      <c r="D628" s="139"/>
      <c r="E628" s="139"/>
      <c r="F628" s="147"/>
      <c r="G628" s="139"/>
      <c r="H628" s="139"/>
      <c r="I628" s="139"/>
    </row>
    <row r="629" ht="15.75" customHeight="1">
      <c r="A629" s="147"/>
      <c r="B629" s="139"/>
      <c r="C629" s="139"/>
      <c r="D629" s="139"/>
      <c r="E629" s="139"/>
      <c r="F629" s="147"/>
      <c r="G629" s="139"/>
      <c r="H629" s="139"/>
      <c r="I629" s="139"/>
    </row>
    <row r="630" ht="15.75" customHeight="1">
      <c r="A630" s="147"/>
      <c r="B630" s="139"/>
      <c r="C630" s="139"/>
      <c r="D630" s="139"/>
      <c r="E630" s="139"/>
      <c r="F630" s="147"/>
      <c r="G630" s="139"/>
      <c r="H630" s="139"/>
      <c r="I630" s="139"/>
    </row>
    <row r="631" ht="15.75" customHeight="1">
      <c r="A631" s="147"/>
      <c r="B631" s="139"/>
      <c r="C631" s="139"/>
      <c r="D631" s="139"/>
      <c r="E631" s="139"/>
      <c r="F631" s="147"/>
      <c r="G631" s="139"/>
      <c r="H631" s="139"/>
      <c r="I631" s="139"/>
    </row>
    <row r="632" ht="15.75" customHeight="1">
      <c r="A632" s="147"/>
      <c r="B632" s="139"/>
      <c r="C632" s="139"/>
      <c r="D632" s="139"/>
      <c r="E632" s="139"/>
      <c r="F632" s="147"/>
      <c r="G632" s="139"/>
      <c r="H632" s="139"/>
      <c r="I632" s="139"/>
    </row>
    <row r="633" ht="15.75" customHeight="1">
      <c r="A633" s="147"/>
      <c r="B633" s="139"/>
      <c r="C633" s="139"/>
      <c r="D633" s="139"/>
      <c r="E633" s="139"/>
      <c r="F633" s="147"/>
      <c r="G633" s="139"/>
      <c r="H633" s="139"/>
      <c r="I633" s="139"/>
    </row>
    <row r="634" ht="15.75" customHeight="1">
      <c r="A634" s="147"/>
      <c r="B634" s="139"/>
      <c r="C634" s="139"/>
      <c r="D634" s="139"/>
      <c r="E634" s="139"/>
      <c r="F634" s="147"/>
      <c r="G634" s="139"/>
      <c r="H634" s="139"/>
      <c r="I634" s="139"/>
    </row>
    <row r="635" ht="15.75" customHeight="1">
      <c r="A635" s="147"/>
      <c r="B635" s="139"/>
      <c r="C635" s="139"/>
      <c r="D635" s="139"/>
      <c r="E635" s="139"/>
      <c r="F635" s="147"/>
      <c r="G635" s="139"/>
      <c r="H635" s="139"/>
      <c r="I635" s="139"/>
    </row>
    <row r="636" ht="15.75" customHeight="1">
      <c r="A636" s="147"/>
      <c r="B636" s="139"/>
      <c r="C636" s="139"/>
      <c r="D636" s="139"/>
      <c r="E636" s="139"/>
      <c r="F636" s="147"/>
      <c r="G636" s="139"/>
      <c r="H636" s="139"/>
      <c r="I636" s="139"/>
    </row>
    <row r="637" ht="15.75" customHeight="1">
      <c r="A637" s="147"/>
      <c r="B637" s="139"/>
      <c r="C637" s="139"/>
      <c r="D637" s="139"/>
      <c r="E637" s="139"/>
      <c r="F637" s="147"/>
      <c r="G637" s="139"/>
      <c r="H637" s="139"/>
      <c r="I637" s="139"/>
    </row>
    <row r="638" ht="15.75" customHeight="1">
      <c r="A638" s="147"/>
      <c r="B638" s="139"/>
      <c r="C638" s="139"/>
      <c r="D638" s="139"/>
      <c r="E638" s="139"/>
      <c r="F638" s="147"/>
      <c r="G638" s="139"/>
      <c r="H638" s="139"/>
      <c r="I638" s="139"/>
    </row>
    <row r="639" ht="15.75" customHeight="1">
      <c r="A639" s="147"/>
      <c r="B639" s="139"/>
      <c r="C639" s="139"/>
      <c r="D639" s="139"/>
      <c r="E639" s="139"/>
      <c r="F639" s="147"/>
      <c r="G639" s="139"/>
      <c r="H639" s="139"/>
      <c r="I639" s="139"/>
    </row>
    <row r="640" ht="15.75" customHeight="1">
      <c r="A640" s="147"/>
      <c r="B640" s="139"/>
      <c r="C640" s="139"/>
      <c r="D640" s="139"/>
      <c r="E640" s="139"/>
      <c r="F640" s="147"/>
      <c r="G640" s="139"/>
      <c r="H640" s="139"/>
      <c r="I640" s="139"/>
    </row>
    <row r="641" ht="15.75" customHeight="1">
      <c r="A641" s="147"/>
      <c r="B641" s="139"/>
      <c r="C641" s="139"/>
      <c r="D641" s="139"/>
      <c r="E641" s="139"/>
      <c r="F641" s="147"/>
      <c r="G641" s="139"/>
      <c r="H641" s="139"/>
      <c r="I641" s="139"/>
    </row>
    <row r="642" ht="15.75" customHeight="1">
      <c r="A642" s="147"/>
      <c r="B642" s="139"/>
      <c r="C642" s="139"/>
      <c r="D642" s="139"/>
      <c r="E642" s="139"/>
      <c r="F642" s="147"/>
      <c r="G642" s="139"/>
      <c r="H642" s="139"/>
      <c r="I642" s="139"/>
    </row>
    <row r="643" ht="15.75" customHeight="1">
      <c r="A643" s="147"/>
      <c r="B643" s="139"/>
      <c r="C643" s="139"/>
      <c r="D643" s="139"/>
      <c r="E643" s="139"/>
      <c r="F643" s="147"/>
      <c r="G643" s="139"/>
      <c r="H643" s="139"/>
      <c r="I643" s="139"/>
    </row>
    <row r="644" ht="15.75" customHeight="1">
      <c r="A644" s="147"/>
      <c r="B644" s="139"/>
      <c r="C644" s="139"/>
      <c r="D644" s="139"/>
      <c r="E644" s="139"/>
      <c r="F644" s="147"/>
      <c r="G644" s="139"/>
      <c r="H644" s="139"/>
      <c r="I644" s="139"/>
    </row>
    <row r="645" ht="15.75" customHeight="1">
      <c r="A645" s="147"/>
      <c r="B645" s="139"/>
      <c r="C645" s="139"/>
      <c r="D645" s="139"/>
      <c r="E645" s="139"/>
      <c r="F645" s="147"/>
      <c r="G645" s="139"/>
      <c r="H645" s="139"/>
      <c r="I645" s="139"/>
    </row>
    <row r="646" ht="15.75" customHeight="1">
      <c r="A646" s="147"/>
      <c r="B646" s="139"/>
      <c r="C646" s="139"/>
      <c r="D646" s="139"/>
      <c r="E646" s="139"/>
      <c r="F646" s="147"/>
      <c r="G646" s="139"/>
      <c r="H646" s="139"/>
      <c r="I646" s="139"/>
    </row>
    <row r="647" ht="15.75" customHeight="1">
      <c r="A647" s="147"/>
      <c r="B647" s="139"/>
      <c r="C647" s="139"/>
      <c r="D647" s="139"/>
      <c r="E647" s="139"/>
      <c r="F647" s="147"/>
      <c r="G647" s="139"/>
      <c r="H647" s="139"/>
      <c r="I647" s="139"/>
    </row>
    <row r="648" ht="15.75" customHeight="1">
      <c r="A648" s="147"/>
      <c r="B648" s="139"/>
      <c r="C648" s="139"/>
      <c r="D648" s="139"/>
      <c r="E648" s="139"/>
      <c r="F648" s="147"/>
      <c r="G648" s="139"/>
      <c r="H648" s="139"/>
      <c r="I648" s="139"/>
    </row>
    <row r="649" ht="15.75" customHeight="1">
      <c r="A649" s="147"/>
      <c r="B649" s="139"/>
      <c r="C649" s="139"/>
      <c r="D649" s="139"/>
      <c r="E649" s="139"/>
      <c r="F649" s="147"/>
      <c r="G649" s="139"/>
      <c r="H649" s="139"/>
      <c r="I649" s="139"/>
    </row>
    <row r="650" ht="15.75" customHeight="1">
      <c r="A650" s="147"/>
      <c r="B650" s="139"/>
      <c r="C650" s="139"/>
      <c r="D650" s="139"/>
      <c r="E650" s="139"/>
      <c r="F650" s="147"/>
      <c r="G650" s="139"/>
      <c r="H650" s="139"/>
      <c r="I650" s="139"/>
    </row>
    <row r="651" ht="15.75" customHeight="1">
      <c r="A651" s="147"/>
      <c r="B651" s="139"/>
      <c r="C651" s="139"/>
      <c r="D651" s="139"/>
      <c r="E651" s="139"/>
      <c r="F651" s="147"/>
      <c r="G651" s="139"/>
      <c r="H651" s="139"/>
      <c r="I651" s="139"/>
    </row>
    <row r="652" ht="15.75" customHeight="1">
      <c r="A652" s="147"/>
      <c r="B652" s="139"/>
      <c r="C652" s="139"/>
      <c r="D652" s="139"/>
      <c r="E652" s="139"/>
      <c r="F652" s="147"/>
      <c r="G652" s="139"/>
      <c r="H652" s="139"/>
      <c r="I652" s="139"/>
    </row>
    <row r="653" ht="15.75" customHeight="1">
      <c r="A653" s="147"/>
      <c r="B653" s="139"/>
      <c r="C653" s="139"/>
      <c r="D653" s="139"/>
      <c r="E653" s="139"/>
      <c r="F653" s="147"/>
      <c r="G653" s="139"/>
      <c r="H653" s="139"/>
      <c r="I653" s="139"/>
    </row>
    <row r="654" ht="15.75" customHeight="1">
      <c r="A654" s="147"/>
      <c r="B654" s="139"/>
      <c r="C654" s="139"/>
      <c r="D654" s="139"/>
      <c r="E654" s="139"/>
      <c r="F654" s="147"/>
      <c r="G654" s="139"/>
      <c r="H654" s="139"/>
      <c r="I654" s="139"/>
    </row>
    <row r="655" ht="15.75" customHeight="1">
      <c r="A655" s="147"/>
      <c r="B655" s="139"/>
      <c r="C655" s="139"/>
      <c r="D655" s="139"/>
      <c r="E655" s="139"/>
      <c r="F655" s="147"/>
      <c r="G655" s="139"/>
      <c r="H655" s="139"/>
      <c r="I655" s="139"/>
    </row>
    <row r="656" ht="15.75" customHeight="1">
      <c r="A656" s="147"/>
      <c r="B656" s="139"/>
      <c r="C656" s="139"/>
      <c r="D656" s="139"/>
      <c r="E656" s="139"/>
      <c r="F656" s="147"/>
      <c r="G656" s="139"/>
      <c r="H656" s="139"/>
      <c r="I656" s="139"/>
    </row>
    <row r="657" ht="15.75" customHeight="1">
      <c r="A657" s="147"/>
      <c r="B657" s="139"/>
      <c r="C657" s="139"/>
      <c r="D657" s="139"/>
      <c r="E657" s="139"/>
      <c r="F657" s="147"/>
      <c r="G657" s="139"/>
      <c r="H657" s="139"/>
      <c r="I657" s="139"/>
    </row>
    <row r="658" ht="15.75" customHeight="1">
      <c r="A658" s="147"/>
      <c r="B658" s="139"/>
      <c r="C658" s="139"/>
      <c r="D658" s="139"/>
      <c r="E658" s="139"/>
      <c r="F658" s="147"/>
      <c r="G658" s="139"/>
      <c r="H658" s="139"/>
      <c r="I658" s="139"/>
    </row>
    <row r="659" ht="15.75" customHeight="1">
      <c r="A659" s="147"/>
      <c r="B659" s="139"/>
      <c r="C659" s="139"/>
      <c r="D659" s="139"/>
      <c r="E659" s="139"/>
      <c r="F659" s="147"/>
      <c r="G659" s="139"/>
      <c r="H659" s="139"/>
      <c r="I659" s="139"/>
    </row>
    <row r="660" ht="15.75" customHeight="1">
      <c r="A660" s="147"/>
      <c r="B660" s="139"/>
      <c r="C660" s="139"/>
      <c r="D660" s="139"/>
      <c r="E660" s="139"/>
      <c r="F660" s="147"/>
      <c r="G660" s="139"/>
      <c r="H660" s="139"/>
      <c r="I660" s="139"/>
    </row>
    <row r="661" ht="15.75" customHeight="1">
      <c r="A661" s="147"/>
      <c r="B661" s="139"/>
      <c r="C661" s="139"/>
      <c r="D661" s="139"/>
      <c r="E661" s="139"/>
      <c r="F661" s="147"/>
      <c r="G661" s="139"/>
      <c r="H661" s="139"/>
      <c r="I661" s="139"/>
    </row>
    <row r="662" ht="15.75" customHeight="1">
      <c r="A662" s="147"/>
      <c r="B662" s="139"/>
      <c r="C662" s="139"/>
      <c r="D662" s="139"/>
      <c r="E662" s="139"/>
      <c r="F662" s="147"/>
      <c r="G662" s="139"/>
      <c r="H662" s="139"/>
      <c r="I662" s="139"/>
    </row>
    <row r="663" ht="15.75" customHeight="1">
      <c r="A663" s="147"/>
      <c r="B663" s="139"/>
      <c r="C663" s="139"/>
      <c r="D663" s="139"/>
      <c r="E663" s="139"/>
      <c r="F663" s="147"/>
      <c r="G663" s="139"/>
      <c r="H663" s="139"/>
      <c r="I663" s="139"/>
    </row>
    <row r="664" ht="15.75" customHeight="1">
      <c r="A664" s="147"/>
      <c r="B664" s="139"/>
      <c r="C664" s="139"/>
      <c r="D664" s="139"/>
      <c r="E664" s="139"/>
      <c r="F664" s="147"/>
      <c r="G664" s="139"/>
      <c r="H664" s="139"/>
      <c r="I664" s="139"/>
    </row>
    <row r="665" ht="15.75" customHeight="1">
      <c r="A665" s="147"/>
      <c r="B665" s="139"/>
      <c r="C665" s="139"/>
      <c r="D665" s="139"/>
      <c r="E665" s="139"/>
      <c r="F665" s="147"/>
      <c r="G665" s="139"/>
      <c r="H665" s="139"/>
      <c r="I665" s="139"/>
    </row>
    <row r="666" ht="15.75" customHeight="1">
      <c r="A666" s="147"/>
      <c r="B666" s="139"/>
      <c r="C666" s="139"/>
      <c r="D666" s="139"/>
      <c r="E666" s="139"/>
      <c r="F666" s="147"/>
      <c r="G666" s="139"/>
      <c r="H666" s="139"/>
      <c r="I666" s="139"/>
    </row>
    <row r="667" ht="15.75" customHeight="1">
      <c r="A667" s="147"/>
      <c r="B667" s="139"/>
      <c r="C667" s="139"/>
      <c r="D667" s="139"/>
      <c r="E667" s="139"/>
      <c r="F667" s="147"/>
      <c r="G667" s="139"/>
      <c r="H667" s="139"/>
      <c r="I667" s="139"/>
    </row>
    <row r="668" ht="15.75" customHeight="1">
      <c r="A668" s="147"/>
      <c r="B668" s="139"/>
      <c r="C668" s="139"/>
      <c r="D668" s="139"/>
      <c r="E668" s="139"/>
      <c r="F668" s="147"/>
      <c r="G668" s="139"/>
      <c r="H668" s="139"/>
      <c r="I668" s="139"/>
    </row>
    <row r="669" ht="15.75" customHeight="1">
      <c r="A669" s="147"/>
      <c r="B669" s="139"/>
      <c r="C669" s="139"/>
      <c r="D669" s="139"/>
      <c r="E669" s="139"/>
      <c r="F669" s="147"/>
      <c r="G669" s="139"/>
      <c r="H669" s="139"/>
      <c r="I669" s="139"/>
    </row>
    <row r="670" ht="15.75" customHeight="1">
      <c r="A670" s="147"/>
      <c r="B670" s="139"/>
      <c r="C670" s="139"/>
      <c r="D670" s="139"/>
      <c r="E670" s="139"/>
      <c r="F670" s="147"/>
      <c r="G670" s="139"/>
      <c r="H670" s="139"/>
      <c r="I670" s="139"/>
    </row>
    <row r="671" ht="15.75" customHeight="1">
      <c r="A671" s="147"/>
      <c r="B671" s="139"/>
      <c r="C671" s="139"/>
      <c r="D671" s="139"/>
      <c r="E671" s="139"/>
      <c r="F671" s="147"/>
      <c r="G671" s="139"/>
      <c r="H671" s="139"/>
      <c r="I671" s="139"/>
    </row>
    <row r="672" ht="15.75" customHeight="1">
      <c r="A672" s="147"/>
      <c r="B672" s="139"/>
      <c r="C672" s="139"/>
      <c r="D672" s="139"/>
      <c r="E672" s="139"/>
      <c r="F672" s="147"/>
      <c r="G672" s="139"/>
      <c r="H672" s="139"/>
      <c r="I672" s="139"/>
    </row>
    <row r="673" ht="15.75" customHeight="1">
      <c r="A673" s="147"/>
      <c r="B673" s="139"/>
      <c r="C673" s="139"/>
      <c r="D673" s="139"/>
      <c r="E673" s="139"/>
      <c r="F673" s="147"/>
      <c r="G673" s="139"/>
      <c r="H673" s="139"/>
      <c r="I673" s="139"/>
    </row>
    <row r="674" ht="15.75" customHeight="1">
      <c r="A674" s="147"/>
      <c r="B674" s="139"/>
      <c r="C674" s="139"/>
      <c r="D674" s="139"/>
      <c r="E674" s="139"/>
      <c r="F674" s="147"/>
      <c r="G674" s="139"/>
      <c r="H674" s="139"/>
      <c r="I674" s="139"/>
    </row>
    <row r="675" ht="15.75" customHeight="1">
      <c r="A675" s="147"/>
      <c r="B675" s="139"/>
      <c r="C675" s="139"/>
      <c r="D675" s="139"/>
      <c r="E675" s="139"/>
      <c r="F675" s="147"/>
      <c r="G675" s="139"/>
      <c r="H675" s="139"/>
      <c r="I675" s="139"/>
    </row>
    <row r="676" ht="15.75" customHeight="1">
      <c r="A676" s="147"/>
      <c r="B676" s="139"/>
      <c r="C676" s="139"/>
      <c r="D676" s="139"/>
      <c r="E676" s="139"/>
      <c r="F676" s="147"/>
      <c r="G676" s="139"/>
      <c r="H676" s="139"/>
      <c r="I676" s="139"/>
    </row>
    <row r="677" ht="15.75" customHeight="1">
      <c r="A677" s="147"/>
      <c r="B677" s="139"/>
      <c r="C677" s="139"/>
      <c r="D677" s="139"/>
      <c r="E677" s="139"/>
      <c r="F677" s="147"/>
      <c r="G677" s="139"/>
      <c r="H677" s="139"/>
      <c r="I677" s="139"/>
    </row>
    <row r="678" ht="15.75" customHeight="1">
      <c r="A678" s="147"/>
      <c r="B678" s="139"/>
      <c r="C678" s="139"/>
      <c r="D678" s="139"/>
      <c r="E678" s="139"/>
      <c r="F678" s="147"/>
      <c r="G678" s="139"/>
      <c r="H678" s="139"/>
      <c r="I678" s="139"/>
    </row>
    <row r="679" ht="15.75" customHeight="1">
      <c r="A679" s="147"/>
      <c r="B679" s="139"/>
      <c r="C679" s="139"/>
      <c r="D679" s="139"/>
      <c r="E679" s="139"/>
      <c r="F679" s="147"/>
      <c r="G679" s="139"/>
      <c r="H679" s="139"/>
      <c r="I679" s="139"/>
    </row>
    <row r="680" ht="15.75" customHeight="1">
      <c r="A680" s="147"/>
      <c r="B680" s="139"/>
      <c r="C680" s="139"/>
      <c r="D680" s="139"/>
      <c r="E680" s="139"/>
      <c r="F680" s="147"/>
      <c r="G680" s="139"/>
      <c r="H680" s="139"/>
      <c r="I680" s="139"/>
    </row>
    <row r="681" ht="15.75" customHeight="1">
      <c r="A681" s="147"/>
      <c r="B681" s="139"/>
      <c r="C681" s="139"/>
      <c r="D681" s="139"/>
      <c r="E681" s="139"/>
      <c r="F681" s="147"/>
      <c r="G681" s="139"/>
      <c r="H681" s="139"/>
      <c r="I681" s="139"/>
    </row>
    <row r="682" ht="15.75" customHeight="1">
      <c r="A682" s="147"/>
      <c r="B682" s="139"/>
      <c r="C682" s="139"/>
      <c r="D682" s="139"/>
      <c r="E682" s="139"/>
      <c r="F682" s="147"/>
      <c r="G682" s="139"/>
      <c r="H682" s="139"/>
      <c r="I682" s="139"/>
    </row>
    <row r="683" ht="15.75" customHeight="1">
      <c r="A683" s="147"/>
      <c r="B683" s="139"/>
      <c r="C683" s="139"/>
      <c r="D683" s="139"/>
      <c r="E683" s="139"/>
      <c r="F683" s="147"/>
      <c r="G683" s="139"/>
      <c r="H683" s="139"/>
      <c r="I683" s="139"/>
    </row>
    <row r="684" ht="15.75" customHeight="1">
      <c r="A684" s="147"/>
      <c r="B684" s="139"/>
      <c r="C684" s="139"/>
      <c r="D684" s="139"/>
      <c r="E684" s="139"/>
      <c r="F684" s="147"/>
      <c r="G684" s="139"/>
      <c r="H684" s="139"/>
      <c r="I684" s="139"/>
    </row>
    <row r="685" ht="15.75" customHeight="1">
      <c r="A685" s="147"/>
      <c r="B685" s="139"/>
      <c r="C685" s="139"/>
      <c r="D685" s="139"/>
      <c r="E685" s="139"/>
      <c r="F685" s="147"/>
      <c r="G685" s="139"/>
      <c r="H685" s="139"/>
      <c r="I685" s="139"/>
    </row>
    <row r="686" ht="15.75" customHeight="1">
      <c r="A686" s="147"/>
      <c r="B686" s="139"/>
      <c r="C686" s="139"/>
      <c r="D686" s="139"/>
      <c r="E686" s="139"/>
      <c r="F686" s="147"/>
      <c r="G686" s="139"/>
      <c r="H686" s="139"/>
      <c r="I686" s="139"/>
    </row>
    <row r="687" ht="15.75" customHeight="1">
      <c r="A687" s="147"/>
      <c r="B687" s="139"/>
      <c r="C687" s="139"/>
      <c r="D687" s="139"/>
      <c r="E687" s="139"/>
      <c r="F687" s="147"/>
      <c r="G687" s="139"/>
      <c r="H687" s="139"/>
      <c r="I687" s="139"/>
    </row>
    <row r="688" ht="15.75" customHeight="1">
      <c r="A688" s="147"/>
      <c r="B688" s="139"/>
      <c r="C688" s="139"/>
      <c r="D688" s="139"/>
      <c r="E688" s="139"/>
      <c r="F688" s="147"/>
      <c r="G688" s="139"/>
      <c r="H688" s="139"/>
      <c r="I688" s="139"/>
    </row>
    <row r="689" ht="15.75" customHeight="1">
      <c r="A689" s="147"/>
      <c r="B689" s="139"/>
      <c r="C689" s="139"/>
      <c r="D689" s="139"/>
      <c r="E689" s="139"/>
      <c r="F689" s="147"/>
      <c r="G689" s="139"/>
      <c r="H689" s="139"/>
      <c r="I689" s="139"/>
    </row>
    <row r="690" ht="15.75" customHeight="1">
      <c r="A690" s="147"/>
      <c r="B690" s="139"/>
      <c r="C690" s="139"/>
      <c r="D690" s="139"/>
      <c r="E690" s="139"/>
      <c r="F690" s="147"/>
      <c r="G690" s="139"/>
      <c r="H690" s="139"/>
      <c r="I690" s="139"/>
    </row>
    <row r="691" ht="15.75" customHeight="1">
      <c r="A691" s="147"/>
      <c r="B691" s="139"/>
      <c r="C691" s="139"/>
      <c r="D691" s="139"/>
      <c r="E691" s="139"/>
      <c r="F691" s="147"/>
      <c r="G691" s="139"/>
      <c r="H691" s="139"/>
      <c r="I691" s="139"/>
    </row>
    <row r="692" ht="15.75" customHeight="1">
      <c r="A692" s="147"/>
      <c r="B692" s="139"/>
      <c r="C692" s="139"/>
      <c r="D692" s="139"/>
      <c r="E692" s="139"/>
      <c r="F692" s="147"/>
      <c r="G692" s="139"/>
      <c r="H692" s="139"/>
      <c r="I692" s="139"/>
    </row>
    <row r="693" ht="15.75" customHeight="1">
      <c r="A693" s="147"/>
      <c r="B693" s="139"/>
      <c r="C693" s="139"/>
      <c r="D693" s="139"/>
      <c r="E693" s="139"/>
      <c r="F693" s="147"/>
      <c r="G693" s="139"/>
      <c r="H693" s="139"/>
      <c r="I693" s="139"/>
    </row>
    <row r="694" ht="15.75" customHeight="1">
      <c r="A694" s="147"/>
      <c r="B694" s="139"/>
      <c r="C694" s="139"/>
      <c r="D694" s="139"/>
      <c r="E694" s="139"/>
      <c r="F694" s="147"/>
      <c r="G694" s="139"/>
      <c r="H694" s="139"/>
      <c r="I694" s="139"/>
    </row>
    <row r="695" ht="15.75" customHeight="1">
      <c r="A695" s="147"/>
      <c r="B695" s="139"/>
      <c r="C695" s="139"/>
      <c r="D695" s="139"/>
      <c r="E695" s="139"/>
      <c r="F695" s="147"/>
      <c r="G695" s="139"/>
      <c r="H695" s="139"/>
      <c r="I695" s="139"/>
    </row>
    <row r="696" ht="15.75" customHeight="1">
      <c r="A696" s="147"/>
      <c r="B696" s="139"/>
      <c r="C696" s="139"/>
      <c r="D696" s="139"/>
      <c r="E696" s="139"/>
      <c r="F696" s="147"/>
      <c r="G696" s="139"/>
      <c r="H696" s="139"/>
      <c r="I696" s="139"/>
    </row>
    <row r="697" ht="15.75" customHeight="1">
      <c r="A697" s="147"/>
      <c r="B697" s="139"/>
      <c r="C697" s="139"/>
      <c r="D697" s="139"/>
      <c r="E697" s="139"/>
      <c r="F697" s="147"/>
      <c r="G697" s="139"/>
      <c r="H697" s="139"/>
      <c r="I697" s="139"/>
    </row>
    <row r="698" ht="15.75" customHeight="1">
      <c r="A698" s="147"/>
      <c r="B698" s="139"/>
      <c r="C698" s="139"/>
      <c r="D698" s="139"/>
      <c r="E698" s="139"/>
      <c r="F698" s="147"/>
      <c r="G698" s="139"/>
      <c r="H698" s="139"/>
      <c r="I698" s="139"/>
    </row>
    <row r="699" ht="15.75" customHeight="1">
      <c r="A699" s="147"/>
      <c r="B699" s="139"/>
      <c r="C699" s="139"/>
      <c r="D699" s="139"/>
      <c r="E699" s="139"/>
      <c r="F699" s="147"/>
      <c r="G699" s="139"/>
      <c r="H699" s="139"/>
      <c r="I699" s="139"/>
    </row>
    <row r="700" ht="15.75" customHeight="1">
      <c r="A700" s="147"/>
      <c r="B700" s="139"/>
      <c r="C700" s="139"/>
      <c r="D700" s="139"/>
      <c r="E700" s="139"/>
      <c r="F700" s="147"/>
      <c r="G700" s="139"/>
      <c r="H700" s="139"/>
      <c r="I700" s="139"/>
    </row>
    <row r="701" ht="15.75" customHeight="1">
      <c r="A701" s="147"/>
      <c r="B701" s="139"/>
      <c r="C701" s="139"/>
      <c r="D701" s="139"/>
      <c r="E701" s="139"/>
      <c r="F701" s="147"/>
      <c r="G701" s="139"/>
      <c r="H701" s="139"/>
      <c r="I701" s="139"/>
    </row>
    <row r="702" ht="15.75" customHeight="1">
      <c r="A702" s="147"/>
      <c r="B702" s="139"/>
      <c r="C702" s="139"/>
      <c r="D702" s="139"/>
      <c r="E702" s="139"/>
      <c r="F702" s="147"/>
      <c r="G702" s="139"/>
      <c r="H702" s="139"/>
      <c r="I702" s="139"/>
    </row>
    <row r="703" ht="15.75" customHeight="1">
      <c r="A703" s="147"/>
      <c r="B703" s="139"/>
      <c r="C703" s="139"/>
      <c r="D703" s="139"/>
      <c r="E703" s="139"/>
      <c r="F703" s="147"/>
      <c r="G703" s="139"/>
      <c r="H703" s="139"/>
      <c r="I703" s="139"/>
    </row>
    <row r="704" ht="15.75" customHeight="1">
      <c r="A704" s="147"/>
      <c r="B704" s="139"/>
      <c r="C704" s="139"/>
      <c r="D704" s="139"/>
      <c r="E704" s="139"/>
      <c r="F704" s="147"/>
      <c r="G704" s="139"/>
      <c r="H704" s="139"/>
      <c r="I704" s="139"/>
    </row>
    <row r="705" ht="15.75" customHeight="1">
      <c r="A705" s="147"/>
      <c r="B705" s="139"/>
      <c r="C705" s="139"/>
      <c r="D705" s="139"/>
      <c r="E705" s="139"/>
      <c r="F705" s="147"/>
      <c r="G705" s="139"/>
      <c r="H705" s="139"/>
      <c r="I705" s="139"/>
    </row>
    <row r="706" ht="15.75" customHeight="1">
      <c r="A706" s="147"/>
      <c r="B706" s="139"/>
      <c r="C706" s="139"/>
      <c r="D706" s="139"/>
      <c r="E706" s="139"/>
      <c r="F706" s="147"/>
      <c r="G706" s="139"/>
      <c r="H706" s="139"/>
      <c r="I706" s="139"/>
    </row>
    <row r="707" ht="15.75" customHeight="1">
      <c r="A707" s="147"/>
      <c r="B707" s="139"/>
      <c r="C707" s="139"/>
      <c r="D707" s="139"/>
      <c r="E707" s="139"/>
      <c r="F707" s="147"/>
      <c r="G707" s="139"/>
      <c r="H707" s="139"/>
      <c r="I707" s="139"/>
    </row>
    <row r="708" ht="15.75" customHeight="1">
      <c r="A708" s="147"/>
      <c r="B708" s="139"/>
      <c r="C708" s="139"/>
      <c r="D708" s="139"/>
      <c r="E708" s="139"/>
      <c r="F708" s="147"/>
      <c r="G708" s="139"/>
      <c r="H708" s="139"/>
      <c r="I708" s="139"/>
    </row>
    <row r="709" ht="15.75" customHeight="1">
      <c r="A709" s="147"/>
      <c r="B709" s="139"/>
      <c r="C709" s="139"/>
      <c r="D709" s="139"/>
      <c r="E709" s="139"/>
      <c r="F709" s="147"/>
      <c r="G709" s="139"/>
      <c r="H709" s="139"/>
      <c r="I709" s="139"/>
    </row>
    <row r="710" ht="15.75" customHeight="1">
      <c r="A710" s="147"/>
      <c r="B710" s="139"/>
      <c r="C710" s="139"/>
      <c r="D710" s="139"/>
      <c r="E710" s="139"/>
      <c r="F710" s="147"/>
      <c r="G710" s="139"/>
      <c r="H710" s="139"/>
      <c r="I710" s="139"/>
    </row>
    <row r="711" ht="15.75" customHeight="1">
      <c r="A711" s="147"/>
      <c r="B711" s="139"/>
      <c r="C711" s="139"/>
      <c r="D711" s="139"/>
      <c r="E711" s="139"/>
      <c r="F711" s="147"/>
      <c r="G711" s="139"/>
      <c r="H711" s="139"/>
      <c r="I711" s="139"/>
    </row>
    <row r="712" ht="15.75" customHeight="1">
      <c r="A712" s="147"/>
      <c r="B712" s="139"/>
      <c r="C712" s="139"/>
      <c r="D712" s="139"/>
      <c r="E712" s="139"/>
      <c r="F712" s="147"/>
      <c r="G712" s="139"/>
      <c r="H712" s="139"/>
      <c r="I712" s="139"/>
    </row>
    <row r="713" ht="15.75" customHeight="1">
      <c r="A713" s="147"/>
      <c r="B713" s="139"/>
      <c r="C713" s="139"/>
      <c r="D713" s="139"/>
      <c r="E713" s="139"/>
      <c r="F713" s="147"/>
      <c r="G713" s="139"/>
      <c r="H713" s="139"/>
      <c r="I713" s="139"/>
    </row>
    <row r="714" ht="15.75" customHeight="1">
      <c r="A714" s="147"/>
      <c r="B714" s="139"/>
      <c r="C714" s="139"/>
      <c r="D714" s="139"/>
      <c r="E714" s="139"/>
      <c r="F714" s="147"/>
      <c r="G714" s="139"/>
      <c r="H714" s="139"/>
      <c r="I714" s="139"/>
    </row>
    <row r="715" ht="15.75" customHeight="1">
      <c r="A715" s="147"/>
      <c r="B715" s="139"/>
      <c r="C715" s="139"/>
      <c r="D715" s="139"/>
      <c r="E715" s="139"/>
      <c r="F715" s="147"/>
      <c r="G715" s="139"/>
      <c r="H715" s="139"/>
      <c r="I715" s="139"/>
    </row>
    <row r="716" ht="15.75" customHeight="1">
      <c r="A716" s="147"/>
      <c r="B716" s="139"/>
      <c r="C716" s="139"/>
      <c r="D716" s="139"/>
      <c r="E716" s="139"/>
      <c r="F716" s="147"/>
      <c r="G716" s="139"/>
      <c r="H716" s="139"/>
      <c r="I716" s="139"/>
    </row>
    <row r="717" ht="15.75" customHeight="1">
      <c r="A717" s="147"/>
      <c r="B717" s="139"/>
      <c r="C717" s="139"/>
      <c r="D717" s="139"/>
      <c r="E717" s="139"/>
      <c r="F717" s="147"/>
      <c r="G717" s="139"/>
      <c r="H717" s="139"/>
      <c r="I717" s="139"/>
    </row>
    <row r="718" ht="15.75" customHeight="1">
      <c r="A718" s="147"/>
      <c r="B718" s="139"/>
      <c r="C718" s="139"/>
      <c r="D718" s="139"/>
      <c r="E718" s="139"/>
      <c r="F718" s="147"/>
      <c r="G718" s="139"/>
      <c r="H718" s="139"/>
      <c r="I718" s="139"/>
    </row>
    <row r="719" ht="15.75" customHeight="1">
      <c r="A719" s="147"/>
      <c r="B719" s="139"/>
      <c r="C719" s="139"/>
      <c r="D719" s="139"/>
      <c r="E719" s="139"/>
      <c r="F719" s="147"/>
      <c r="G719" s="139"/>
      <c r="H719" s="139"/>
      <c r="I719" s="139"/>
    </row>
    <row r="720" ht="15.75" customHeight="1">
      <c r="A720" s="147"/>
      <c r="B720" s="139"/>
      <c r="C720" s="139"/>
      <c r="D720" s="139"/>
      <c r="E720" s="139"/>
      <c r="F720" s="147"/>
      <c r="G720" s="139"/>
      <c r="H720" s="139"/>
      <c r="I720" s="139"/>
    </row>
    <row r="721" ht="15.75" customHeight="1">
      <c r="A721" s="147"/>
      <c r="B721" s="139"/>
      <c r="C721" s="139"/>
      <c r="D721" s="139"/>
      <c r="E721" s="139"/>
      <c r="F721" s="147"/>
      <c r="G721" s="139"/>
      <c r="H721" s="139"/>
      <c r="I721" s="139"/>
    </row>
    <row r="722" ht="15.75" customHeight="1">
      <c r="A722" s="147"/>
      <c r="B722" s="139"/>
      <c r="C722" s="139"/>
      <c r="D722" s="139"/>
      <c r="E722" s="139"/>
      <c r="F722" s="147"/>
      <c r="G722" s="139"/>
      <c r="H722" s="139"/>
      <c r="I722" s="139"/>
    </row>
    <row r="723" ht="15.75" customHeight="1">
      <c r="A723" s="147"/>
      <c r="B723" s="139"/>
      <c r="C723" s="139"/>
      <c r="D723" s="139"/>
      <c r="E723" s="139"/>
      <c r="F723" s="147"/>
      <c r="G723" s="139"/>
      <c r="H723" s="139"/>
      <c r="I723" s="139"/>
    </row>
    <row r="724" ht="15.75" customHeight="1">
      <c r="A724" s="147"/>
      <c r="B724" s="139"/>
      <c r="C724" s="139"/>
      <c r="D724" s="139"/>
      <c r="E724" s="139"/>
      <c r="F724" s="147"/>
      <c r="G724" s="139"/>
      <c r="H724" s="139"/>
      <c r="I724" s="139"/>
    </row>
    <row r="725" ht="15.75" customHeight="1">
      <c r="A725" s="147"/>
      <c r="B725" s="139"/>
      <c r="C725" s="139"/>
      <c r="D725" s="139"/>
      <c r="E725" s="139"/>
      <c r="F725" s="147"/>
      <c r="G725" s="139"/>
      <c r="H725" s="139"/>
      <c r="I725" s="139"/>
    </row>
    <row r="726" ht="15.75" customHeight="1">
      <c r="A726" s="147"/>
      <c r="B726" s="139"/>
      <c r="C726" s="139"/>
      <c r="D726" s="139"/>
      <c r="E726" s="139"/>
      <c r="F726" s="147"/>
      <c r="G726" s="139"/>
      <c r="H726" s="139"/>
      <c r="I726" s="139"/>
    </row>
    <row r="727" ht="15.75" customHeight="1">
      <c r="A727" s="147"/>
      <c r="B727" s="139"/>
      <c r="C727" s="139"/>
      <c r="D727" s="139"/>
      <c r="E727" s="139"/>
      <c r="F727" s="147"/>
      <c r="G727" s="139"/>
      <c r="H727" s="139"/>
      <c r="I727" s="139"/>
    </row>
    <row r="728" ht="15.75" customHeight="1">
      <c r="A728" s="147"/>
      <c r="B728" s="139"/>
      <c r="C728" s="139"/>
      <c r="D728" s="139"/>
      <c r="E728" s="139"/>
      <c r="F728" s="147"/>
      <c r="G728" s="139"/>
      <c r="H728" s="139"/>
      <c r="I728" s="139"/>
    </row>
    <row r="729" ht="15.75" customHeight="1">
      <c r="A729" s="147"/>
      <c r="B729" s="139"/>
      <c r="C729" s="139"/>
      <c r="D729" s="139"/>
      <c r="E729" s="139"/>
      <c r="F729" s="147"/>
      <c r="G729" s="139"/>
      <c r="H729" s="139"/>
      <c r="I729" s="139"/>
    </row>
    <row r="730" ht="15.75" customHeight="1">
      <c r="A730" s="147"/>
      <c r="B730" s="139"/>
      <c r="C730" s="139"/>
      <c r="D730" s="139"/>
      <c r="E730" s="139"/>
      <c r="F730" s="147"/>
      <c r="G730" s="139"/>
      <c r="H730" s="139"/>
      <c r="I730" s="139"/>
    </row>
    <row r="731" ht="15.75" customHeight="1">
      <c r="A731" s="147"/>
      <c r="B731" s="139"/>
      <c r="C731" s="139"/>
      <c r="D731" s="139"/>
      <c r="E731" s="139"/>
      <c r="F731" s="147"/>
      <c r="G731" s="139"/>
      <c r="H731" s="139"/>
      <c r="I731" s="139"/>
    </row>
    <row r="732" ht="15.75" customHeight="1">
      <c r="A732" s="147"/>
      <c r="B732" s="139"/>
      <c r="C732" s="139"/>
      <c r="D732" s="139"/>
      <c r="E732" s="139"/>
      <c r="F732" s="147"/>
      <c r="G732" s="139"/>
      <c r="H732" s="139"/>
      <c r="I732" s="139"/>
    </row>
    <row r="733" ht="15.75" customHeight="1">
      <c r="A733" s="147"/>
      <c r="B733" s="139"/>
      <c r="C733" s="139"/>
      <c r="D733" s="139"/>
      <c r="E733" s="139"/>
      <c r="F733" s="147"/>
      <c r="G733" s="139"/>
      <c r="H733" s="139"/>
      <c r="I733" s="139"/>
    </row>
    <row r="734" ht="15.75" customHeight="1">
      <c r="A734" s="147"/>
      <c r="B734" s="139"/>
      <c r="C734" s="139"/>
      <c r="D734" s="139"/>
      <c r="E734" s="139"/>
      <c r="F734" s="147"/>
      <c r="G734" s="139"/>
      <c r="H734" s="139"/>
      <c r="I734" s="139"/>
    </row>
    <row r="735" ht="15.75" customHeight="1">
      <c r="A735" s="147"/>
      <c r="B735" s="139"/>
      <c r="C735" s="139"/>
      <c r="D735" s="139"/>
      <c r="E735" s="139"/>
      <c r="F735" s="147"/>
      <c r="G735" s="139"/>
      <c r="H735" s="139"/>
      <c r="I735" s="139"/>
    </row>
    <row r="736" ht="15.75" customHeight="1">
      <c r="A736" s="147"/>
      <c r="B736" s="139"/>
      <c r="C736" s="139"/>
      <c r="D736" s="139"/>
      <c r="E736" s="139"/>
      <c r="F736" s="147"/>
      <c r="G736" s="139"/>
      <c r="H736" s="139"/>
      <c r="I736" s="139"/>
    </row>
    <row r="737" ht="15.75" customHeight="1">
      <c r="A737" s="147"/>
      <c r="B737" s="139"/>
      <c r="C737" s="139"/>
      <c r="D737" s="139"/>
      <c r="E737" s="139"/>
      <c r="F737" s="147"/>
      <c r="G737" s="139"/>
      <c r="H737" s="139"/>
      <c r="I737" s="139"/>
    </row>
    <row r="738" ht="15.75" customHeight="1">
      <c r="A738" s="147"/>
      <c r="B738" s="139"/>
      <c r="C738" s="139"/>
      <c r="D738" s="139"/>
      <c r="E738" s="139"/>
      <c r="F738" s="147"/>
      <c r="G738" s="139"/>
      <c r="H738" s="139"/>
      <c r="I738" s="139"/>
    </row>
    <row r="739" ht="15.75" customHeight="1">
      <c r="A739" s="147"/>
      <c r="B739" s="139"/>
      <c r="C739" s="139"/>
      <c r="D739" s="139"/>
      <c r="E739" s="139"/>
      <c r="F739" s="147"/>
      <c r="G739" s="139"/>
      <c r="H739" s="139"/>
      <c r="I739" s="139"/>
    </row>
    <row r="740" ht="15.75" customHeight="1">
      <c r="A740" s="147"/>
      <c r="B740" s="139"/>
      <c r="C740" s="139"/>
      <c r="D740" s="139"/>
      <c r="E740" s="139"/>
      <c r="F740" s="147"/>
      <c r="G740" s="139"/>
      <c r="H740" s="139"/>
      <c r="I740" s="139"/>
    </row>
    <row r="741" ht="15.75" customHeight="1">
      <c r="A741" s="147"/>
      <c r="B741" s="139"/>
      <c r="C741" s="139"/>
      <c r="D741" s="139"/>
      <c r="E741" s="139"/>
      <c r="F741" s="147"/>
      <c r="G741" s="139"/>
      <c r="H741" s="139"/>
      <c r="I741" s="139"/>
    </row>
    <row r="742" ht="15.75" customHeight="1">
      <c r="A742" s="147"/>
      <c r="B742" s="139"/>
      <c r="C742" s="139"/>
      <c r="D742" s="139"/>
      <c r="E742" s="139"/>
      <c r="F742" s="147"/>
      <c r="G742" s="139"/>
      <c r="H742" s="139"/>
      <c r="I742" s="139"/>
    </row>
    <row r="743" ht="15.75" customHeight="1">
      <c r="A743" s="147"/>
      <c r="B743" s="139"/>
      <c r="C743" s="139"/>
      <c r="D743" s="139"/>
      <c r="E743" s="139"/>
      <c r="F743" s="147"/>
      <c r="G743" s="139"/>
      <c r="H743" s="139"/>
      <c r="I743" s="139"/>
    </row>
    <row r="744" ht="15.75" customHeight="1">
      <c r="A744" s="147"/>
      <c r="B744" s="139"/>
      <c r="C744" s="139"/>
      <c r="D744" s="139"/>
      <c r="E744" s="139"/>
      <c r="F744" s="147"/>
      <c r="G744" s="139"/>
      <c r="H744" s="139"/>
      <c r="I744" s="139"/>
    </row>
    <row r="745" ht="15.75" customHeight="1">
      <c r="A745" s="147"/>
      <c r="B745" s="139"/>
      <c r="C745" s="139"/>
      <c r="D745" s="139"/>
      <c r="E745" s="139"/>
      <c r="F745" s="147"/>
      <c r="G745" s="139"/>
      <c r="H745" s="139"/>
      <c r="I745" s="139"/>
    </row>
    <row r="746" ht="15.75" customHeight="1">
      <c r="A746" s="147"/>
      <c r="B746" s="139"/>
      <c r="C746" s="139"/>
      <c r="D746" s="139"/>
      <c r="E746" s="139"/>
      <c r="F746" s="147"/>
      <c r="G746" s="139"/>
      <c r="H746" s="139"/>
      <c r="I746" s="139"/>
    </row>
    <row r="747" ht="15.75" customHeight="1">
      <c r="A747" s="147"/>
      <c r="B747" s="139"/>
      <c r="C747" s="139"/>
      <c r="D747" s="139"/>
      <c r="E747" s="139"/>
      <c r="F747" s="147"/>
      <c r="G747" s="139"/>
      <c r="H747" s="139"/>
      <c r="I747" s="139"/>
    </row>
    <row r="748" ht="15.75" customHeight="1">
      <c r="A748" s="147"/>
      <c r="B748" s="139"/>
      <c r="C748" s="139"/>
      <c r="D748" s="139"/>
      <c r="E748" s="139"/>
      <c r="F748" s="147"/>
      <c r="G748" s="139"/>
      <c r="H748" s="139"/>
      <c r="I748" s="139"/>
    </row>
    <row r="749" ht="15.75" customHeight="1">
      <c r="A749" s="147"/>
      <c r="B749" s="139"/>
      <c r="C749" s="139"/>
      <c r="D749" s="139"/>
      <c r="E749" s="139"/>
      <c r="F749" s="147"/>
      <c r="G749" s="139"/>
      <c r="H749" s="139"/>
      <c r="I749" s="139"/>
    </row>
    <row r="750" ht="15.75" customHeight="1">
      <c r="A750" s="147"/>
      <c r="B750" s="139"/>
      <c r="C750" s="139"/>
      <c r="D750" s="139"/>
      <c r="E750" s="139"/>
      <c r="F750" s="147"/>
      <c r="G750" s="139"/>
      <c r="H750" s="139"/>
      <c r="I750" s="139"/>
    </row>
    <row r="751" ht="15.75" customHeight="1">
      <c r="A751" s="147"/>
      <c r="B751" s="139"/>
      <c r="C751" s="139"/>
      <c r="D751" s="139"/>
      <c r="E751" s="139"/>
      <c r="F751" s="147"/>
      <c r="G751" s="139"/>
      <c r="H751" s="139"/>
      <c r="I751" s="139"/>
    </row>
    <row r="752" ht="15.75" customHeight="1">
      <c r="A752" s="147"/>
      <c r="B752" s="139"/>
      <c r="C752" s="139"/>
      <c r="D752" s="139"/>
      <c r="E752" s="139"/>
      <c r="F752" s="147"/>
      <c r="G752" s="139"/>
      <c r="H752" s="139"/>
      <c r="I752" s="139"/>
    </row>
    <row r="753" ht="15.75" customHeight="1">
      <c r="A753" s="147"/>
      <c r="B753" s="139"/>
      <c r="C753" s="139"/>
      <c r="D753" s="139"/>
      <c r="E753" s="139"/>
      <c r="F753" s="147"/>
      <c r="G753" s="139"/>
      <c r="H753" s="139"/>
      <c r="I753" s="139"/>
    </row>
    <row r="754" ht="15.75" customHeight="1">
      <c r="A754" s="147"/>
      <c r="B754" s="139"/>
      <c r="C754" s="139"/>
      <c r="D754" s="139"/>
      <c r="E754" s="139"/>
      <c r="F754" s="147"/>
      <c r="G754" s="139"/>
      <c r="H754" s="139"/>
      <c r="I754" s="139"/>
    </row>
    <row r="755" ht="15.75" customHeight="1">
      <c r="A755" s="147"/>
      <c r="B755" s="139"/>
      <c r="C755" s="139"/>
      <c r="D755" s="139"/>
      <c r="E755" s="139"/>
      <c r="F755" s="147"/>
      <c r="G755" s="139"/>
      <c r="H755" s="139"/>
      <c r="I755" s="139"/>
    </row>
    <row r="756" ht="15.75" customHeight="1">
      <c r="A756" s="147"/>
      <c r="B756" s="139"/>
      <c r="C756" s="139"/>
      <c r="D756" s="139"/>
      <c r="E756" s="139"/>
      <c r="F756" s="147"/>
      <c r="G756" s="139"/>
      <c r="H756" s="139"/>
      <c r="I756" s="139"/>
    </row>
    <row r="757" ht="15.75" customHeight="1">
      <c r="A757" s="147"/>
      <c r="B757" s="139"/>
      <c r="C757" s="139"/>
      <c r="D757" s="139"/>
      <c r="E757" s="139"/>
      <c r="F757" s="147"/>
      <c r="G757" s="139"/>
      <c r="H757" s="139"/>
      <c r="I757" s="139"/>
    </row>
    <row r="758" ht="15.75" customHeight="1">
      <c r="A758" s="147"/>
      <c r="B758" s="139"/>
      <c r="C758" s="139"/>
      <c r="D758" s="139"/>
      <c r="E758" s="139"/>
      <c r="F758" s="147"/>
      <c r="G758" s="139"/>
      <c r="H758" s="139"/>
      <c r="I758" s="139"/>
    </row>
    <row r="759" ht="15.75" customHeight="1">
      <c r="A759" s="147"/>
      <c r="B759" s="139"/>
      <c r="C759" s="139"/>
      <c r="D759" s="139"/>
      <c r="E759" s="139"/>
      <c r="F759" s="147"/>
      <c r="G759" s="139"/>
      <c r="H759" s="139"/>
      <c r="I759" s="139"/>
    </row>
    <row r="760" ht="15.75" customHeight="1">
      <c r="A760" s="147"/>
      <c r="B760" s="139"/>
      <c r="C760" s="139"/>
      <c r="D760" s="139"/>
      <c r="E760" s="139"/>
      <c r="F760" s="147"/>
      <c r="G760" s="139"/>
      <c r="H760" s="139"/>
      <c r="I760" s="139"/>
    </row>
    <row r="761" ht="15.75" customHeight="1">
      <c r="A761" s="147"/>
      <c r="B761" s="139"/>
      <c r="C761" s="139"/>
      <c r="D761" s="139"/>
      <c r="E761" s="139"/>
      <c r="F761" s="147"/>
      <c r="G761" s="139"/>
      <c r="H761" s="139"/>
      <c r="I761" s="139"/>
    </row>
    <row r="762" ht="15.75" customHeight="1">
      <c r="A762" s="147"/>
      <c r="B762" s="139"/>
      <c r="C762" s="139"/>
      <c r="D762" s="139"/>
      <c r="E762" s="139"/>
      <c r="F762" s="147"/>
      <c r="G762" s="139"/>
      <c r="H762" s="139"/>
      <c r="I762" s="139"/>
    </row>
    <row r="763" ht="15.75" customHeight="1">
      <c r="A763" s="147"/>
      <c r="B763" s="139"/>
      <c r="C763" s="139"/>
      <c r="D763" s="139"/>
      <c r="E763" s="139"/>
      <c r="F763" s="147"/>
      <c r="G763" s="139"/>
      <c r="H763" s="139"/>
      <c r="I763" s="139"/>
    </row>
    <row r="764" ht="15.75" customHeight="1">
      <c r="A764" s="147"/>
      <c r="B764" s="139"/>
      <c r="C764" s="139"/>
      <c r="D764" s="139"/>
      <c r="E764" s="139"/>
      <c r="F764" s="147"/>
      <c r="G764" s="139"/>
      <c r="H764" s="139"/>
      <c r="I764" s="139"/>
    </row>
    <row r="765" ht="15.75" customHeight="1">
      <c r="A765" s="147"/>
      <c r="B765" s="139"/>
      <c r="C765" s="139"/>
      <c r="D765" s="139"/>
      <c r="E765" s="139"/>
      <c r="F765" s="147"/>
      <c r="G765" s="139"/>
      <c r="H765" s="139"/>
      <c r="I765" s="139"/>
    </row>
    <row r="766" ht="15.75" customHeight="1">
      <c r="A766" s="147"/>
      <c r="B766" s="139"/>
      <c r="C766" s="139"/>
      <c r="D766" s="139"/>
      <c r="E766" s="139"/>
      <c r="F766" s="147"/>
      <c r="G766" s="139"/>
      <c r="H766" s="139"/>
      <c r="I766" s="139"/>
    </row>
    <row r="767" ht="15.75" customHeight="1">
      <c r="A767" s="147"/>
      <c r="B767" s="139"/>
      <c r="C767" s="139"/>
      <c r="D767" s="139"/>
      <c r="E767" s="139"/>
      <c r="F767" s="147"/>
      <c r="G767" s="139"/>
      <c r="H767" s="139"/>
      <c r="I767" s="139"/>
    </row>
    <row r="768" ht="15.75" customHeight="1">
      <c r="A768" s="147"/>
      <c r="B768" s="139"/>
      <c r="C768" s="139"/>
      <c r="D768" s="139"/>
      <c r="E768" s="139"/>
      <c r="F768" s="147"/>
      <c r="G768" s="139"/>
      <c r="H768" s="139"/>
      <c r="I768" s="139"/>
    </row>
    <row r="769" ht="15.75" customHeight="1">
      <c r="A769" s="147"/>
      <c r="B769" s="139"/>
      <c r="C769" s="139"/>
      <c r="D769" s="139"/>
      <c r="E769" s="139"/>
      <c r="F769" s="147"/>
      <c r="G769" s="139"/>
      <c r="H769" s="139"/>
      <c r="I769" s="139"/>
    </row>
    <row r="770" ht="15.75" customHeight="1">
      <c r="A770" s="147"/>
      <c r="B770" s="139"/>
      <c r="C770" s="139"/>
      <c r="D770" s="139"/>
      <c r="E770" s="139"/>
      <c r="F770" s="147"/>
      <c r="G770" s="139"/>
      <c r="H770" s="139"/>
      <c r="I770" s="139"/>
    </row>
    <row r="771" ht="15.75" customHeight="1">
      <c r="A771" s="147"/>
      <c r="B771" s="139"/>
      <c r="C771" s="139"/>
      <c r="D771" s="139"/>
      <c r="E771" s="139"/>
      <c r="F771" s="147"/>
      <c r="G771" s="139"/>
      <c r="H771" s="139"/>
      <c r="I771" s="139"/>
    </row>
    <row r="772" ht="15.75" customHeight="1">
      <c r="A772" s="147"/>
      <c r="B772" s="139"/>
      <c r="C772" s="139"/>
      <c r="D772" s="139"/>
      <c r="E772" s="139"/>
      <c r="F772" s="147"/>
      <c r="G772" s="139"/>
      <c r="H772" s="139"/>
      <c r="I772" s="139"/>
    </row>
    <row r="773" ht="15.75" customHeight="1">
      <c r="A773" s="147"/>
      <c r="B773" s="139"/>
      <c r="C773" s="139"/>
      <c r="D773" s="139"/>
      <c r="E773" s="139"/>
      <c r="F773" s="147"/>
      <c r="G773" s="139"/>
      <c r="H773" s="139"/>
      <c r="I773" s="139"/>
    </row>
    <row r="774" ht="15.75" customHeight="1">
      <c r="A774" s="147"/>
      <c r="B774" s="139"/>
      <c r="C774" s="139"/>
      <c r="D774" s="139"/>
      <c r="E774" s="139"/>
      <c r="F774" s="147"/>
      <c r="G774" s="139"/>
      <c r="H774" s="139"/>
      <c r="I774" s="139"/>
    </row>
    <row r="775" ht="15.75" customHeight="1">
      <c r="A775" s="147"/>
      <c r="B775" s="139"/>
      <c r="C775" s="139"/>
      <c r="D775" s="139"/>
      <c r="E775" s="139"/>
      <c r="F775" s="147"/>
      <c r="G775" s="139"/>
      <c r="H775" s="139"/>
      <c r="I775" s="139"/>
    </row>
    <row r="776" ht="15.75" customHeight="1">
      <c r="A776" s="147"/>
      <c r="B776" s="139"/>
      <c r="C776" s="139"/>
      <c r="D776" s="139"/>
      <c r="E776" s="139"/>
      <c r="F776" s="147"/>
      <c r="G776" s="139"/>
      <c r="H776" s="139"/>
      <c r="I776" s="139"/>
    </row>
    <row r="777" ht="15.75" customHeight="1">
      <c r="A777" s="147"/>
      <c r="B777" s="139"/>
      <c r="C777" s="139"/>
      <c r="D777" s="139"/>
      <c r="E777" s="139"/>
      <c r="F777" s="147"/>
      <c r="G777" s="139"/>
      <c r="H777" s="139"/>
      <c r="I777" s="139"/>
    </row>
    <row r="778" ht="15.75" customHeight="1">
      <c r="A778" s="147"/>
      <c r="B778" s="139"/>
      <c r="C778" s="139"/>
      <c r="D778" s="139"/>
      <c r="E778" s="139"/>
      <c r="F778" s="147"/>
      <c r="G778" s="139"/>
      <c r="H778" s="139"/>
      <c r="I778" s="139"/>
    </row>
    <row r="779" ht="15.75" customHeight="1">
      <c r="A779" s="147"/>
      <c r="B779" s="139"/>
      <c r="C779" s="139"/>
      <c r="D779" s="139"/>
      <c r="E779" s="139"/>
      <c r="F779" s="147"/>
      <c r="G779" s="139"/>
      <c r="H779" s="139"/>
      <c r="I779" s="139"/>
    </row>
    <row r="780" ht="15.75" customHeight="1">
      <c r="A780" s="147"/>
      <c r="B780" s="139"/>
      <c r="C780" s="139"/>
      <c r="D780" s="139"/>
      <c r="E780" s="139"/>
      <c r="F780" s="147"/>
      <c r="G780" s="139"/>
      <c r="H780" s="139"/>
      <c r="I780" s="139"/>
    </row>
    <row r="781" ht="15.75" customHeight="1">
      <c r="A781" s="147"/>
      <c r="B781" s="139"/>
      <c r="C781" s="139"/>
      <c r="D781" s="139"/>
      <c r="E781" s="139"/>
      <c r="F781" s="147"/>
      <c r="G781" s="139"/>
      <c r="H781" s="139"/>
      <c r="I781" s="139"/>
    </row>
    <row r="782" ht="15.75" customHeight="1">
      <c r="A782" s="147"/>
      <c r="B782" s="139"/>
      <c r="C782" s="139"/>
      <c r="D782" s="139"/>
      <c r="E782" s="139"/>
      <c r="F782" s="147"/>
      <c r="G782" s="139"/>
      <c r="H782" s="139"/>
      <c r="I782" s="139"/>
    </row>
    <row r="783" ht="15.75" customHeight="1">
      <c r="A783" s="147"/>
      <c r="B783" s="139"/>
      <c r="C783" s="139"/>
      <c r="D783" s="139"/>
      <c r="E783" s="139"/>
      <c r="F783" s="147"/>
      <c r="G783" s="139"/>
      <c r="H783" s="139"/>
      <c r="I783" s="139"/>
    </row>
    <row r="784" ht="15.75" customHeight="1">
      <c r="A784" s="147"/>
      <c r="B784" s="139"/>
      <c r="C784" s="139"/>
      <c r="D784" s="139"/>
      <c r="E784" s="139"/>
      <c r="F784" s="147"/>
      <c r="G784" s="139"/>
      <c r="H784" s="139"/>
      <c r="I784" s="139"/>
    </row>
    <row r="785" ht="15.75" customHeight="1">
      <c r="A785" s="147"/>
      <c r="B785" s="139"/>
      <c r="C785" s="139"/>
      <c r="D785" s="139"/>
      <c r="E785" s="139"/>
      <c r="F785" s="147"/>
      <c r="G785" s="139"/>
      <c r="H785" s="139"/>
      <c r="I785" s="139"/>
    </row>
    <row r="786" ht="15.75" customHeight="1">
      <c r="A786" s="147"/>
      <c r="B786" s="139"/>
      <c r="C786" s="139"/>
      <c r="D786" s="139"/>
      <c r="E786" s="139"/>
      <c r="F786" s="147"/>
      <c r="G786" s="139"/>
      <c r="H786" s="139"/>
      <c r="I786" s="139"/>
    </row>
    <row r="787" ht="15.75" customHeight="1">
      <c r="A787" s="147"/>
      <c r="B787" s="139"/>
      <c r="C787" s="139"/>
      <c r="D787" s="139"/>
      <c r="E787" s="139"/>
      <c r="F787" s="147"/>
      <c r="G787" s="139"/>
      <c r="H787" s="139"/>
      <c r="I787" s="139"/>
    </row>
    <row r="788" ht="15.75" customHeight="1">
      <c r="A788" s="147"/>
      <c r="B788" s="139"/>
      <c r="C788" s="139"/>
      <c r="D788" s="139"/>
      <c r="E788" s="139"/>
      <c r="F788" s="147"/>
      <c r="G788" s="139"/>
      <c r="H788" s="139"/>
      <c r="I788" s="139"/>
    </row>
    <row r="789" ht="15.75" customHeight="1">
      <c r="A789" s="147"/>
      <c r="B789" s="139"/>
      <c r="C789" s="139"/>
      <c r="D789" s="139"/>
      <c r="E789" s="139"/>
      <c r="F789" s="147"/>
      <c r="G789" s="139"/>
      <c r="H789" s="139"/>
      <c r="I789" s="139"/>
    </row>
    <row r="790" ht="15.75" customHeight="1">
      <c r="A790" s="147"/>
      <c r="B790" s="139"/>
      <c r="C790" s="139"/>
      <c r="D790" s="139"/>
      <c r="E790" s="139"/>
      <c r="F790" s="147"/>
      <c r="G790" s="139"/>
      <c r="H790" s="139"/>
      <c r="I790" s="139"/>
    </row>
    <row r="791" ht="15.75" customHeight="1">
      <c r="A791" s="147"/>
      <c r="B791" s="139"/>
      <c r="C791" s="139"/>
      <c r="D791" s="139"/>
      <c r="E791" s="139"/>
      <c r="F791" s="147"/>
      <c r="G791" s="139"/>
      <c r="H791" s="139"/>
      <c r="I791" s="139"/>
    </row>
    <row r="792" ht="15.75" customHeight="1">
      <c r="A792" s="147"/>
      <c r="B792" s="139"/>
      <c r="C792" s="139"/>
      <c r="D792" s="139"/>
      <c r="E792" s="139"/>
      <c r="F792" s="147"/>
      <c r="G792" s="139"/>
      <c r="H792" s="139"/>
      <c r="I792" s="139"/>
    </row>
    <row r="793" ht="15.75" customHeight="1">
      <c r="A793" s="147"/>
      <c r="B793" s="139"/>
      <c r="C793" s="139"/>
      <c r="D793" s="139"/>
      <c r="E793" s="139"/>
      <c r="F793" s="147"/>
      <c r="G793" s="139"/>
      <c r="H793" s="139"/>
      <c r="I793" s="139"/>
    </row>
    <row r="794" ht="15.75" customHeight="1">
      <c r="A794" s="147"/>
      <c r="B794" s="139"/>
      <c r="C794" s="139"/>
      <c r="D794" s="139"/>
      <c r="E794" s="139"/>
      <c r="F794" s="147"/>
      <c r="G794" s="139"/>
      <c r="H794" s="139"/>
      <c r="I794" s="139"/>
    </row>
    <row r="795" ht="15.75" customHeight="1">
      <c r="A795" s="147"/>
      <c r="B795" s="139"/>
      <c r="C795" s="139"/>
      <c r="D795" s="139"/>
      <c r="E795" s="139"/>
      <c r="F795" s="147"/>
      <c r="G795" s="139"/>
      <c r="H795" s="139"/>
      <c r="I795" s="139"/>
    </row>
    <row r="796" ht="15.75" customHeight="1">
      <c r="A796" s="147"/>
      <c r="B796" s="139"/>
      <c r="C796" s="139"/>
      <c r="D796" s="139"/>
      <c r="E796" s="139"/>
      <c r="F796" s="147"/>
      <c r="G796" s="139"/>
      <c r="H796" s="139"/>
      <c r="I796" s="139"/>
    </row>
    <row r="797" ht="15.75" customHeight="1">
      <c r="A797" s="147"/>
      <c r="B797" s="139"/>
      <c r="C797" s="139"/>
      <c r="D797" s="139"/>
      <c r="E797" s="139"/>
      <c r="F797" s="147"/>
      <c r="G797" s="139"/>
      <c r="H797" s="139"/>
      <c r="I797" s="139"/>
    </row>
    <row r="798" ht="15.75" customHeight="1">
      <c r="A798" s="147"/>
      <c r="B798" s="139"/>
      <c r="C798" s="139"/>
      <c r="D798" s="139"/>
      <c r="E798" s="139"/>
      <c r="F798" s="147"/>
      <c r="G798" s="139"/>
      <c r="H798" s="139"/>
      <c r="I798" s="139"/>
    </row>
    <row r="799" ht="15.75" customHeight="1">
      <c r="A799" s="147"/>
      <c r="B799" s="139"/>
      <c r="C799" s="139"/>
      <c r="D799" s="139"/>
      <c r="E799" s="139"/>
      <c r="F799" s="147"/>
      <c r="G799" s="139"/>
      <c r="H799" s="139"/>
      <c r="I799" s="139"/>
    </row>
    <row r="800" ht="15.75" customHeight="1">
      <c r="A800" s="147"/>
      <c r="B800" s="139"/>
      <c r="C800" s="139"/>
      <c r="D800" s="139"/>
      <c r="E800" s="139"/>
      <c r="F800" s="147"/>
      <c r="G800" s="139"/>
      <c r="H800" s="139"/>
      <c r="I800" s="139"/>
    </row>
    <row r="801" ht="15.75" customHeight="1">
      <c r="A801" s="147"/>
      <c r="B801" s="139"/>
      <c r="C801" s="139"/>
      <c r="D801" s="139"/>
      <c r="E801" s="139"/>
      <c r="F801" s="147"/>
      <c r="G801" s="139"/>
      <c r="H801" s="139"/>
      <c r="I801" s="139"/>
    </row>
    <row r="802" ht="15.75" customHeight="1">
      <c r="A802" s="147"/>
      <c r="B802" s="139"/>
      <c r="C802" s="139"/>
      <c r="D802" s="139"/>
      <c r="E802" s="139"/>
      <c r="F802" s="147"/>
      <c r="G802" s="139"/>
      <c r="H802" s="139"/>
      <c r="I802" s="139"/>
    </row>
    <row r="803" ht="15.75" customHeight="1">
      <c r="A803" s="147"/>
      <c r="B803" s="139"/>
      <c r="C803" s="139"/>
      <c r="D803" s="139"/>
      <c r="E803" s="139"/>
      <c r="F803" s="147"/>
      <c r="G803" s="139"/>
      <c r="H803" s="139"/>
      <c r="I803" s="139"/>
    </row>
    <row r="804" ht="15.75" customHeight="1">
      <c r="A804" s="147"/>
      <c r="B804" s="139"/>
      <c r="C804" s="139"/>
      <c r="D804" s="139"/>
      <c r="E804" s="139"/>
      <c r="F804" s="147"/>
      <c r="G804" s="139"/>
      <c r="H804" s="139"/>
      <c r="I804" s="139"/>
    </row>
    <row r="805" ht="15.75" customHeight="1">
      <c r="A805" s="147"/>
      <c r="B805" s="139"/>
      <c r="C805" s="139"/>
      <c r="D805" s="139"/>
      <c r="E805" s="139"/>
      <c r="F805" s="147"/>
      <c r="G805" s="139"/>
      <c r="H805" s="139"/>
      <c r="I805" s="139"/>
    </row>
    <row r="806" ht="15.75" customHeight="1">
      <c r="A806" s="147"/>
      <c r="B806" s="139"/>
      <c r="C806" s="139"/>
      <c r="D806" s="139"/>
      <c r="E806" s="139"/>
      <c r="F806" s="147"/>
      <c r="G806" s="139"/>
      <c r="H806" s="139"/>
      <c r="I806" s="139"/>
    </row>
    <row r="807" ht="15.75" customHeight="1">
      <c r="A807" s="147"/>
      <c r="B807" s="139"/>
      <c r="C807" s="139"/>
      <c r="D807" s="139"/>
      <c r="E807" s="139"/>
      <c r="F807" s="147"/>
      <c r="G807" s="139"/>
      <c r="H807" s="139"/>
      <c r="I807" s="139"/>
    </row>
    <row r="808" ht="15.75" customHeight="1">
      <c r="A808" s="147"/>
      <c r="B808" s="139"/>
      <c r="C808" s="139"/>
      <c r="D808" s="139"/>
      <c r="E808" s="139"/>
      <c r="F808" s="147"/>
      <c r="G808" s="139"/>
      <c r="H808" s="139"/>
      <c r="I808" s="139"/>
    </row>
    <row r="809" ht="15.75" customHeight="1">
      <c r="A809" s="147"/>
      <c r="B809" s="139"/>
      <c r="C809" s="139"/>
      <c r="D809" s="139"/>
      <c r="E809" s="139"/>
      <c r="F809" s="147"/>
      <c r="G809" s="139"/>
      <c r="H809" s="139"/>
      <c r="I809" s="139"/>
    </row>
    <row r="810" ht="15.75" customHeight="1">
      <c r="A810" s="147"/>
      <c r="B810" s="139"/>
      <c r="C810" s="139"/>
      <c r="D810" s="139"/>
      <c r="E810" s="139"/>
      <c r="F810" s="147"/>
      <c r="G810" s="139"/>
      <c r="H810" s="139"/>
      <c r="I810" s="139"/>
    </row>
    <row r="811" ht="15.75" customHeight="1">
      <c r="A811" s="147"/>
      <c r="B811" s="139"/>
      <c r="C811" s="139"/>
      <c r="D811" s="139"/>
      <c r="E811" s="139"/>
      <c r="F811" s="147"/>
      <c r="G811" s="139"/>
      <c r="H811" s="139"/>
      <c r="I811" s="139"/>
    </row>
    <row r="812" ht="15.75" customHeight="1">
      <c r="A812" s="147"/>
      <c r="B812" s="139"/>
      <c r="C812" s="139"/>
      <c r="D812" s="139"/>
      <c r="E812" s="139"/>
      <c r="F812" s="147"/>
      <c r="G812" s="139"/>
      <c r="H812" s="139"/>
      <c r="I812" s="139"/>
    </row>
    <row r="813" ht="15.75" customHeight="1">
      <c r="A813" s="147"/>
      <c r="B813" s="139"/>
      <c r="C813" s="139"/>
      <c r="D813" s="139"/>
      <c r="E813" s="139"/>
      <c r="F813" s="147"/>
      <c r="G813" s="139"/>
      <c r="H813" s="139"/>
      <c r="I813" s="139"/>
    </row>
    <row r="814" ht="15.75" customHeight="1">
      <c r="A814" s="147"/>
      <c r="B814" s="139"/>
      <c r="C814" s="139"/>
      <c r="D814" s="139"/>
      <c r="E814" s="139"/>
      <c r="F814" s="147"/>
      <c r="G814" s="139"/>
      <c r="H814" s="139"/>
      <c r="I814" s="139"/>
    </row>
    <row r="815" ht="15.75" customHeight="1">
      <c r="A815" s="147"/>
      <c r="B815" s="139"/>
      <c r="C815" s="139"/>
      <c r="D815" s="139"/>
      <c r="E815" s="139"/>
      <c r="F815" s="147"/>
      <c r="G815" s="139"/>
      <c r="H815" s="139"/>
      <c r="I815" s="139"/>
    </row>
    <row r="816" ht="15.75" customHeight="1">
      <c r="A816" s="147"/>
      <c r="B816" s="139"/>
      <c r="C816" s="139"/>
      <c r="D816" s="139"/>
      <c r="E816" s="139"/>
      <c r="F816" s="147"/>
      <c r="G816" s="139"/>
      <c r="H816" s="139"/>
      <c r="I816" s="139"/>
    </row>
    <row r="817" ht="15.75" customHeight="1">
      <c r="A817" s="147"/>
      <c r="B817" s="139"/>
      <c r="C817" s="139"/>
      <c r="D817" s="139"/>
      <c r="E817" s="139"/>
      <c r="F817" s="147"/>
      <c r="G817" s="139"/>
      <c r="H817" s="139"/>
      <c r="I817" s="139"/>
    </row>
    <row r="818" ht="15.75" customHeight="1">
      <c r="A818" s="147"/>
      <c r="B818" s="139"/>
      <c r="C818" s="139"/>
      <c r="D818" s="139"/>
      <c r="E818" s="139"/>
      <c r="F818" s="147"/>
      <c r="G818" s="139"/>
      <c r="H818" s="139"/>
      <c r="I818" s="139"/>
    </row>
    <row r="819" ht="15.75" customHeight="1">
      <c r="A819" s="147"/>
      <c r="B819" s="139"/>
      <c r="C819" s="139"/>
      <c r="D819" s="139"/>
      <c r="E819" s="139"/>
      <c r="F819" s="147"/>
      <c r="G819" s="139"/>
      <c r="H819" s="139"/>
      <c r="I819" s="139"/>
    </row>
    <row r="820" ht="15.75" customHeight="1">
      <c r="A820" s="147"/>
      <c r="B820" s="139"/>
      <c r="C820" s="139"/>
      <c r="D820" s="139"/>
      <c r="E820" s="139"/>
      <c r="F820" s="147"/>
      <c r="G820" s="139"/>
      <c r="H820" s="139"/>
      <c r="I820" s="139"/>
    </row>
    <row r="821" ht="15.75" customHeight="1">
      <c r="A821" s="147"/>
      <c r="B821" s="139"/>
      <c r="C821" s="139"/>
      <c r="D821" s="139"/>
      <c r="E821" s="139"/>
      <c r="F821" s="147"/>
      <c r="G821" s="139"/>
      <c r="H821" s="139"/>
      <c r="I821" s="139"/>
    </row>
    <row r="822" ht="15.75" customHeight="1">
      <c r="A822" s="147"/>
      <c r="B822" s="139"/>
      <c r="C822" s="139"/>
      <c r="D822" s="139"/>
      <c r="E822" s="139"/>
      <c r="F822" s="147"/>
      <c r="G822" s="139"/>
      <c r="H822" s="139"/>
      <c r="I822" s="139"/>
    </row>
    <row r="823" ht="15.75" customHeight="1">
      <c r="A823" s="147"/>
      <c r="B823" s="139"/>
      <c r="C823" s="139"/>
      <c r="D823" s="139"/>
      <c r="E823" s="139"/>
      <c r="F823" s="147"/>
      <c r="G823" s="139"/>
      <c r="H823" s="139"/>
      <c r="I823" s="139"/>
    </row>
    <row r="824" ht="15.75" customHeight="1">
      <c r="A824" s="147"/>
      <c r="B824" s="139"/>
      <c r="C824" s="139"/>
      <c r="D824" s="139"/>
      <c r="E824" s="139"/>
      <c r="F824" s="147"/>
      <c r="G824" s="139"/>
      <c r="H824" s="139"/>
      <c r="I824" s="139"/>
    </row>
    <row r="825" ht="15.75" customHeight="1">
      <c r="A825" s="147"/>
      <c r="B825" s="139"/>
      <c r="C825" s="139"/>
      <c r="D825" s="139"/>
      <c r="E825" s="139"/>
      <c r="F825" s="147"/>
      <c r="G825" s="139"/>
      <c r="H825" s="139"/>
      <c r="I825" s="139"/>
    </row>
    <row r="826" ht="15.75" customHeight="1">
      <c r="A826" s="147"/>
      <c r="B826" s="139"/>
      <c r="C826" s="139"/>
      <c r="D826" s="139"/>
      <c r="E826" s="139"/>
      <c r="F826" s="147"/>
      <c r="G826" s="139"/>
      <c r="H826" s="139"/>
      <c r="I826" s="139"/>
    </row>
    <row r="827" ht="15.75" customHeight="1">
      <c r="A827" s="147"/>
      <c r="B827" s="139"/>
      <c r="C827" s="139"/>
      <c r="D827" s="139"/>
      <c r="E827" s="139"/>
      <c r="F827" s="147"/>
      <c r="G827" s="139"/>
      <c r="H827" s="139"/>
      <c r="I827" s="139"/>
    </row>
    <row r="828" ht="15.75" customHeight="1">
      <c r="A828" s="147"/>
      <c r="B828" s="139"/>
      <c r="C828" s="139"/>
      <c r="D828" s="139"/>
      <c r="E828" s="139"/>
      <c r="F828" s="147"/>
      <c r="G828" s="139"/>
      <c r="H828" s="139"/>
      <c r="I828" s="139"/>
    </row>
    <row r="829" ht="15.75" customHeight="1">
      <c r="A829" s="147"/>
      <c r="B829" s="139"/>
      <c r="C829" s="139"/>
      <c r="D829" s="139"/>
      <c r="E829" s="139"/>
      <c r="F829" s="147"/>
      <c r="G829" s="139"/>
      <c r="H829" s="139"/>
      <c r="I829" s="139"/>
    </row>
    <row r="830" ht="15.75" customHeight="1">
      <c r="A830" s="147"/>
      <c r="B830" s="139"/>
      <c r="C830" s="139"/>
      <c r="D830" s="139"/>
      <c r="E830" s="139"/>
      <c r="F830" s="147"/>
      <c r="G830" s="139"/>
      <c r="H830" s="139"/>
      <c r="I830" s="139"/>
    </row>
    <row r="831" ht="15.75" customHeight="1">
      <c r="A831" s="147"/>
      <c r="B831" s="139"/>
      <c r="C831" s="139"/>
      <c r="D831" s="139"/>
      <c r="E831" s="139"/>
      <c r="F831" s="147"/>
      <c r="G831" s="139"/>
      <c r="H831" s="139"/>
      <c r="I831" s="139"/>
    </row>
    <row r="832" ht="15.75" customHeight="1">
      <c r="A832" s="147"/>
      <c r="B832" s="139"/>
      <c r="C832" s="139"/>
      <c r="D832" s="139"/>
      <c r="E832" s="139"/>
      <c r="F832" s="147"/>
      <c r="G832" s="139"/>
      <c r="H832" s="139"/>
      <c r="I832" s="139"/>
    </row>
    <row r="833" ht="15.75" customHeight="1">
      <c r="A833" s="147"/>
      <c r="B833" s="139"/>
      <c r="C833" s="139"/>
      <c r="D833" s="139"/>
      <c r="E833" s="139"/>
      <c r="F833" s="147"/>
      <c r="G833" s="139"/>
      <c r="H833" s="139"/>
      <c r="I833" s="139"/>
    </row>
    <row r="834" ht="15.75" customHeight="1">
      <c r="A834" s="147"/>
      <c r="B834" s="139"/>
      <c r="C834" s="139"/>
      <c r="D834" s="139"/>
      <c r="E834" s="139"/>
      <c r="F834" s="147"/>
      <c r="G834" s="139"/>
      <c r="H834" s="139"/>
      <c r="I834" s="139"/>
    </row>
    <row r="835" ht="15.75" customHeight="1">
      <c r="A835" s="147"/>
      <c r="B835" s="139"/>
      <c r="C835" s="139"/>
      <c r="D835" s="139"/>
      <c r="E835" s="139"/>
      <c r="F835" s="147"/>
      <c r="G835" s="139"/>
      <c r="H835" s="139"/>
      <c r="I835" s="139"/>
    </row>
    <row r="836" ht="15.75" customHeight="1">
      <c r="A836" s="147"/>
      <c r="B836" s="139"/>
      <c r="C836" s="139"/>
      <c r="D836" s="139"/>
      <c r="E836" s="139"/>
      <c r="F836" s="147"/>
      <c r="G836" s="139"/>
      <c r="H836" s="139"/>
      <c r="I836" s="139"/>
    </row>
    <row r="837" ht="15.75" customHeight="1">
      <c r="A837" s="147"/>
      <c r="B837" s="139"/>
      <c r="C837" s="139"/>
      <c r="D837" s="139"/>
      <c r="E837" s="139"/>
      <c r="F837" s="147"/>
      <c r="G837" s="139"/>
      <c r="H837" s="139"/>
      <c r="I837" s="139"/>
    </row>
    <row r="838" ht="15.75" customHeight="1">
      <c r="A838" s="147"/>
      <c r="B838" s="139"/>
      <c r="C838" s="139"/>
      <c r="D838" s="139"/>
      <c r="E838" s="139"/>
      <c r="F838" s="147"/>
      <c r="G838" s="139"/>
      <c r="H838" s="139"/>
      <c r="I838" s="139"/>
    </row>
    <row r="839" ht="15.75" customHeight="1">
      <c r="A839" s="147"/>
      <c r="B839" s="139"/>
      <c r="C839" s="139"/>
      <c r="D839" s="139"/>
      <c r="E839" s="139"/>
      <c r="F839" s="147"/>
      <c r="G839" s="139"/>
      <c r="H839" s="139"/>
      <c r="I839" s="139"/>
    </row>
    <row r="840" ht="15.75" customHeight="1">
      <c r="A840" s="147"/>
      <c r="B840" s="139"/>
      <c r="C840" s="139"/>
      <c r="D840" s="139"/>
      <c r="E840" s="139"/>
      <c r="F840" s="147"/>
      <c r="G840" s="139"/>
      <c r="H840" s="139"/>
      <c r="I840" s="139"/>
    </row>
    <row r="841" ht="15.75" customHeight="1">
      <c r="A841" s="147"/>
      <c r="B841" s="139"/>
      <c r="C841" s="139"/>
      <c r="D841" s="139"/>
      <c r="E841" s="139"/>
      <c r="F841" s="147"/>
      <c r="G841" s="139"/>
      <c r="H841" s="139"/>
      <c r="I841" s="139"/>
    </row>
    <row r="842" ht="15.75" customHeight="1">
      <c r="A842" s="147"/>
      <c r="B842" s="139"/>
      <c r="C842" s="139"/>
      <c r="D842" s="139"/>
      <c r="E842" s="139"/>
      <c r="F842" s="147"/>
      <c r="G842" s="139"/>
      <c r="H842" s="139"/>
      <c r="I842" s="139"/>
    </row>
    <row r="843" ht="15.75" customHeight="1">
      <c r="A843" s="147"/>
      <c r="B843" s="139"/>
      <c r="C843" s="139"/>
      <c r="D843" s="139"/>
      <c r="E843" s="139"/>
      <c r="F843" s="147"/>
      <c r="G843" s="139"/>
      <c r="H843" s="139"/>
      <c r="I843" s="139"/>
    </row>
    <row r="844" ht="15.75" customHeight="1">
      <c r="A844" s="147"/>
      <c r="B844" s="139"/>
      <c r="C844" s="139"/>
      <c r="D844" s="139"/>
      <c r="E844" s="139"/>
      <c r="F844" s="147"/>
      <c r="G844" s="139"/>
      <c r="H844" s="139"/>
      <c r="I844" s="139"/>
    </row>
    <row r="845" ht="15.75" customHeight="1">
      <c r="A845" s="147"/>
      <c r="B845" s="139"/>
      <c r="C845" s="139"/>
      <c r="D845" s="139"/>
      <c r="E845" s="139"/>
      <c r="F845" s="147"/>
      <c r="G845" s="139"/>
      <c r="H845" s="139"/>
      <c r="I845" s="139"/>
    </row>
    <row r="846" ht="15.75" customHeight="1">
      <c r="A846" s="147"/>
      <c r="B846" s="139"/>
      <c r="C846" s="139"/>
      <c r="D846" s="139"/>
      <c r="E846" s="139"/>
      <c r="F846" s="147"/>
      <c r="G846" s="139"/>
      <c r="H846" s="139"/>
      <c r="I846" s="139"/>
    </row>
    <row r="847" ht="15.75" customHeight="1">
      <c r="A847" s="147"/>
      <c r="B847" s="139"/>
      <c r="C847" s="139"/>
      <c r="D847" s="139"/>
      <c r="E847" s="139"/>
      <c r="F847" s="147"/>
      <c r="G847" s="139"/>
      <c r="H847" s="139"/>
      <c r="I847" s="139"/>
    </row>
    <row r="848" ht="15.75" customHeight="1">
      <c r="A848" s="147"/>
      <c r="B848" s="139"/>
      <c r="C848" s="139"/>
      <c r="D848" s="139"/>
      <c r="E848" s="139"/>
      <c r="F848" s="147"/>
      <c r="G848" s="139"/>
      <c r="H848" s="139"/>
      <c r="I848" s="139"/>
    </row>
    <row r="849" ht="15.75" customHeight="1">
      <c r="A849" s="147"/>
      <c r="B849" s="139"/>
      <c r="C849" s="139"/>
      <c r="D849" s="139"/>
      <c r="E849" s="139"/>
      <c r="F849" s="147"/>
      <c r="G849" s="139"/>
      <c r="H849" s="139"/>
      <c r="I849" s="139"/>
    </row>
    <row r="850" ht="15.75" customHeight="1">
      <c r="A850" s="147"/>
      <c r="B850" s="139"/>
      <c r="C850" s="139"/>
      <c r="D850" s="139"/>
      <c r="E850" s="139"/>
      <c r="F850" s="147"/>
      <c r="G850" s="139"/>
      <c r="H850" s="139"/>
      <c r="I850" s="139"/>
    </row>
    <row r="851" ht="15.75" customHeight="1">
      <c r="A851" s="147"/>
      <c r="B851" s="139"/>
      <c r="C851" s="139"/>
      <c r="D851" s="139"/>
      <c r="E851" s="139"/>
      <c r="F851" s="147"/>
      <c r="G851" s="139"/>
      <c r="H851" s="139"/>
      <c r="I851" s="139"/>
    </row>
    <row r="852" ht="15.75" customHeight="1">
      <c r="A852" s="147"/>
      <c r="B852" s="139"/>
      <c r="C852" s="139"/>
      <c r="D852" s="139"/>
      <c r="E852" s="139"/>
      <c r="F852" s="147"/>
      <c r="G852" s="139"/>
      <c r="H852" s="139"/>
      <c r="I852" s="139"/>
    </row>
    <row r="853" ht="15.75" customHeight="1">
      <c r="A853" s="147"/>
      <c r="B853" s="139"/>
      <c r="C853" s="139"/>
      <c r="D853" s="139"/>
      <c r="E853" s="139"/>
      <c r="F853" s="147"/>
      <c r="G853" s="139"/>
      <c r="H853" s="139"/>
      <c r="I853" s="139"/>
    </row>
    <row r="854" ht="15.75" customHeight="1">
      <c r="A854" s="147"/>
      <c r="B854" s="139"/>
      <c r="C854" s="139"/>
      <c r="D854" s="139"/>
      <c r="E854" s="139"/>
      <c r="F854" s="147"/>
      <c r="G854" s="139"/>
      <c r="H854" s="139"/>
      <c r="I854" s="139"/>
    </row>
    <row r="855" ht="15.75" customHeight="1">
      <c r="A855" s="147"/>
      <c r="B855" s="139"/>
      <c r="C855" s="139"/>
      <c r="D855" s="139"/>
      <c r="E855" s="139"/>
      <c r="F855" s="147"/>
      <c r="G855" s="139"/>
      <c r="H855" s="139"/>
      <c r="I855" s="139"/>
    </row>
    <row r="856" ht="15.75" customHeight="1">
      <c r="A856" s="147"/>
      <c r="B856" s="139"/>
      <c r="C856" s="139"/>
      <c r="D856" s="139"/>
      <c r="E856" s="139"/>
      <c r="F856" s="147"/>
      <c r="G856" s="139"/>
      <c r="H856" s="139"/>
      <c r="I856" s="139"/>
    </row>
    <row r="857" ht="15.75" customHeight="1">
      <c r="A857" s="147"/>
      <c r="B857" s="139"/>
      <c r="C857" s="139"/>
      <c r="D857" s="139"/>
      <c r="E857" s="139"/>
      <c r="F857" s="147"/>
      <c r="G857" s="139"/>
      <c r="H857" s="139"/>
      <c r="I857" s="139"/>
    </row>
    <row r="858" ht="15.75" customHeight="1">
      <c r="A858" s="147"/>
      <c r="B858" s="139"/>
      <c r="C858" s="139"/>
      <c r="D858" s="139"/>
      <c r="E858" s="139"/>
      <c r="F858" s="147"/>
      <c r="G858" s="139"/>
      <c r="H858" s="139"/>
      <c r="I858" s="139"/>
    </row>
    <row r="859" ht="15.75" customHeight="1">
      <c r="A859" s="147"/>
      <c r="B859" s="139"/>
      <c r="C859" s="139"/>
      <c r="D859" s="139"/>
      <c r="E859" s="139"/>
      <c r="F859" s="147"/>
      <c r="G859" s="139"/>
      <c r="H859" s="139"/>
      <c r="I859" s="139"/>
    </row>
    <row r="860" ht="15.75" customHeight="1">
      <c r="A860" s="147"/>
      <c r="B860" s="139"/>
      <c r="C860" s="139"/>
      <c r="D860" s="139"/>
      <c r="E860" s="139"/>
      <c r="F860" s="147"/>
      <c r="G860" s="139"/>
      <c r="H860" s="139"/>
      <c r="I860" s="139"/>
    </row>
    <row r="861" ht="15.75" customHeight="1">
      <c r="A861" s="147"/>
      <c r="B861" s="139"/>
      <c r="C861" s="139"/>
      <c r="D861" s="139"/>
      <c r="E861" s="139"/>
      <c r="F861" s="147"/>
      <c r="G861" s="139"/>
      <c r="H861" s="139"/>
      <c r="I861" s="139"/>
    </row>
    <row r="862" ht="15.75" customHeight="1">
      <c r="A862" s="147"/>
      <c r="B862" s="139"/>
      <c r="C862" s="139"/>
      <c r="D862" s="139"/>
      <c r="E862" s="139"/>
      <c r="F862" s="147"/>
      <c r="G862" s="139"/>
      <c r="H862" s="139"/>
      <c r="I862" s="139"/>
    </row>
    <row r="863" ht="15.75" customHeight="1">
      <c r="A863" s="147"/>
      <c r="B863" s="139"/>
      <c r="C863" s="139"/>
      <c r="D863" s="139"/>
      <c r="E863" s="139"/>
      <c r="F863" s="147"/>
      <c r="G863" s="139"/>
      <c r="H863" s="139"/>
      <c r="I863" s="139"/>
    </row>
    <row r="864" ht="15.75" customHeight="1">
      <c r="A864" s="147"/>
      <c r="B864" s="139"/>
      <c r="C864" s="139"/>
      <c r="D864" s="139"/>
      <c r="E864" s="139"/>
      <c r="F864" s="147"/>
      <c r="G864" s="139"/>
      <c r="H864" s="139"/>
      <c r="I864" s="139"/>
    </row>
    <row r="865" ht="15.75" customHeight="1">
      <c r="A865" s="147"/>
      <c r="B865" s="139"/>
      <c r="C865" s="139"/>
      <c r="D865" s="139"/>
      <c r="E865" s="139"/>
      <c r="F865" s="147"/>
      <c r="G865" s="139"/>
      <c r="H865" s="139"/>
      <c r="I865" s="139"/>
    </row>
    <row r="866" ht="15.75" customHeight="1">
      <c r="A866" s="147"/>
      <c r="B866" s="139"/>
      <c r="C866" s="139"/>
      <c r="D866" s="139"/>
      <c r="E866" s="139"/>
      <c r="F866" s="147"/>
      <c r="G866" s="139"/>
      <c r="H866" s="139"/>
      <c r="I866" s="139"/>
    </row>
    <row r="867" ht="15.75" customHeight="1">
      <c r="A867" s="147"/>
      <c r="B867" s="139"/>
      <c r="C867" s="139"/>
      <c r="D867" s="139"/>
      <c r="E867" s="139"/>
      <c r="F867" s="147"/>
      <c r="G867" s="139"/>
      <c r="H867" s="139"/>
      <c r="I867" s="139"/>
    </row>
    <row r="868" ht="15.75" customHeight="1">
      <c r="A868" s="147"/>
      <c r="B868" s="139"/>
      <c r="C868" s="139"/>
      <c r="D868" s="139"/>
      <c r="E868" s="139"/>
      <c r="F868" s="147"/>
      <c r="G868" s="139"/>
      <c r="H868" s="139"/>
      <c r="I868" s="139"/>
    </row>
    <row r="869" ht="15.75" customHeight="1">
      <c r="A869" s="147"/>
      <c r="B869" s="139"/>
      <c r="C869" s="139"/>
      <c r="D869" s="139"/>
      <c r="E869" s="139"/>
      <c r="F869" s="147"/>
      <c r="G869" s="139"/>
      <c r="H869" s="139"/>
      <c r="I869" s="139"/>
    </row>
    <row r="870" ht="15.75" customHeight="1">
      <c r="A870" s="147"/>
      <c r="B870" s="139"/>
      <c r="C870" s="139"/>
      <c r="D870" s="139"/>
      <c r="E870" s="139"/>
      <c r="F870" s="147"/>
      <c r="G870" s="139"/>
      <c r="H870" s="139"/>
      <c r="I870" s="139"/>
    </row>
    <row r="871" ht="15.75" customHeight="1">
      <c r="A871" s="147"/>
      <c r="B871" s="139"/>
      <c r="C871" s="139"/>
      <c r="D871" s="139"/>
      <c r="E871" s="139"/>
      <c r="F871" s="147"/>
      <c r="G871" s="139"/>
      <c r="H871" s="139"/>
      <c r="I871" s="139"/>
    </row>
    <row r="872" ht="15.75" customHeight="1">
      <c r="A872" s="147"/>
      <c r="B872" s="139"/>
      <c r="C872" s="139"/>
      <c r="D872" s="139"/>
      <c r="E872" s="139"/>
      <c r="F872" s="147"/>
      <c r="G872" s="139"/>
      <c r="H872" s="139"/>
      <c r="I872" s="139"/>
    </row>
    <row r="873" ht="15.75" customHeight="1">
      <c r="A873" s="147"/>
      <c r="B873" s="139"/>
      <c r="C873" s="139"/>
      <c r="D873" s="139"/>
      <c r="E873" s="139"/>
      <c r="F873" s="147"/>
      <c r="G873" s="139"/>
      <c r="H873" s="139"/>
      <c r="I873" s="139"/>
    </row>
    <row r="874" ht="15.75" customHeight="1">
      <c r="A874" s="147"/>
      <c r="B874" s="139"/>
      <c r="C874" s="139"/>
      <c r="D874" s="139"/>
      <c r="E874" s="139"/>
      <c r="F874" s="147"/>
      <c r="G874" s="139"/>
      <c r="H874" s="139"/>
      <c r="I874" s="139"/>
    </row>
    <row r="875" ht="15.75" customHeight="1">
      <c r="A875" s="147"/>
      <c r="B875" s="139"/>
      <c r="C875" s="139"/>
      <c r="D875" s="139"/>
      <c r="E875" s="139"/>
      <c r="F875" s="147"/>
      <c r="G875" s="139"/>
      <c r="H875" s="139"/>
      <c r="I875" s="139"/>
    </row>
    <row r="876" ht="15.75" customHeight="1">
      <c r="A876" s="147"/>
      <c r="B876" s="139"/>
      <c r="C876" s="139"/>
      <c r="D876" s="139"/>
      <c r="E876" s="139"/>
      <c r="F876" s="147"/>
      <c r="G876" s="139"/>
      <c r="H876" s="139"/>
      <c r="I876" s="139"/>
    </row>
    <row r="877" ht="15.75" customHeight="1">
      <c r="A877" s="147"/>
      <c r="B877" s="139"/>
      <c r="C877" s="139"/>
      <c r="D877" s="139"/>
      <c r="E877" s="139"/>
      <c r="F877" s="147"/>
      <c r="G877" s="139"/>
      <c r="H877" s="139"/>
      <c r="I877" s="139"/>
    </row>
    <row r="878" ht="15.75" customHeight="1">
      <c r="A878" s="147"/>
      <c r="B878" s="139"/>
      <c r="C878" s="139"/>
      <c r="D878" s="139"/>
      <c r="E878" s="139"/>
      <c r="F878" s="147"/>
      <c r="G878" s="139"/>
      <c r="H878" s="139"/>
      <c r="I878" s="139"/>
    </row>
    <row r="879" ht="15.75" customHeight="1">
      <c r="A879" s="147"/>
      <c r="B879" s="139"/>
      <c r="C879" s="139"/>
      <c r="D879" s="139"/>
      <c r="E879" s="139"/>
      <c r="F879" s="147"/>
      <c r="G879" s="139"/>
      <c r="H879" s="139"/>
      <c r="I879" s="139"/>
    </row>
    <row r="880" ht="15.75" customHeight="1">
      <c r="A880" s="147"/>
      <c r="B880" s="139"/>
      <c r="C880" s="139"/>
      <c r="D880" s="139"/>
      <c r="E880" s="139"/>
      <c r="F880" s="147"/>
      <c r="G880" s="139"/>
      <c r="H880" s="139"/>
      <c r="I880" s="139"/>
    </row>
    <row r="881" ht="15.75" customHeight="1">
      <c r="A881" s="147"/>
      <c r="B881" s="139"/>
      <c r="C881" s="139"/>
      <c r="D881" s="139"/>
      <c r="E881" s="139"/>
      <c r="F881" s="147"/>
      <c r="G881" s="139"/>
      <c r="H881" s="139"/>
      <c r="I881" s="139"/>
    </row>
    <row r="882" ht="15.75" customHeight="1">
      <c r="A882" s="147"/>
      <c r="B882" s="139"/>
      <c r="C882" s="139"/>
      <c r="D882" s="139"/>
      <c r="E882" s="139"/>
      <c r="F882" s="147"/>
      <c r="G882" s="139"/>
      <c r="H882" s="139"/>
      <c r="I882" s="139"/>
    </row>
    <row r="883" ht="15.75" customHeight="1">
      <c r="A883" s="147"/>
      <c r="B883" s="139"/>
      <c r="C883" s="139"/>
      <c r="D883" s="139"/>
      <c r="E883" s="139"/>
      <c r="F883" s="147"/>
      <c r="G883" s="139"/>
      <c r="H883" s="139"/>
      <c r="I883" s="139"/>
    </row>
    <row r="884" ht="15.75" customHeight="1">
      <c r="A884" s="147"/>
      <c r="B884" s="139"/>
      <c r="C884" s="139"/>
      <c r="D884" s="139"/>
      <c r="E884" s="139"/>
      <c r="F884" s="147"/>
      <c r="G884" s="139"/>
      <c r="H884" s="139"/>
      <c r="I884" s="139"/>
    </row>
    <row r="885" ht="15.75" customHeight="1">
      <c r="A885" s="147"/>
      <c r="B885" s="139"/>
      <c r="C885" s="139"/>
      <c r="D885" s="139"/>
      <c r="E885" s="139"/>
      <c r="F885" s="147"/>
      <c r="G885" s="139"/>
      <c r="H885" s="139"/>
      <c r="I885" s="139"/>
    </row>
    <row r="886" ht="15.75" customHeight="1">
      <c r="A886" s="147"/>
      <c r="B886" s="139"/>
      <c r="C886" s="139"/>
      <c r="D886" s="139"/>
      <c r="E886" s="139"/>
      <c r="F886" s="147"/>
      <c r="G886" s="139"/>
      <c r="H886" s="139"/>
      <c r="I886" s="139"/>
    </row>
    <row r="887" ht="15.75" customHeight="1">
      <c r="A887" s="147"/>
      <c r="B887" s="139"/>
      <c r="C887" s="139"/>
      <c r="D887" s="139"/>
      <c r="E887" s="139"/>
      <c r="F887" s="147"/>
      <c r="G887" s="139"/>
      <c r="H887" s="139"/>
      <c r="I887" s="139"/>
    </row>
    <row r="888" ht="15.75" customHeight="1">
      <c r="A888" s="147"/>
      <c r="B888" s="139"/>
      <c r="C888" s="139"/>
      <c r="D888" s="139"/>
      <c r="E888" s="139"/>
      <c r="F888" s="147"/>
      <c r="G888" s="139"/>
      <c r="H888" s="139"/>
      <c r="I888" s="139"/>
    </row>
    <row r="889" ht="15.75" customHeight="1">
      <c r="A889" s="147"/>
      <c r="B889" s="139"/>
      <c r="C889" s="139"/>
      <c r="D889" s="139"/>
      <c r="E889" s="139"/>
      <c r="F889" s="147"/>
      <c r="G889" s="139"/>
      <c r="H889" s="139"/>
      <c r="I889" s="139"/>
    </row>
    <row r="890" ht="15.75" customHeight="1">
      <c r="A890" s="147"/>
      <c r="B890" s="139"/>
      <c r="C890" s="139"/>
      <c r="D890" s="139"/>
      <c r="E890" s="139"/>
      <c r="F890" s="147"/>
      <c r="G890" s="139"/>
      <c r="H890" s="139"/>
      <c r="I890" s="139"/>
    </row>
    <row r="891" ht="15.75" customHeight="1">
      <c r="A891" s="147"/>
      <c r="B891" s="139"/>
      <c r="C891" s="139"/>
      <c r="D891" s="139"/>
      <c r="E891" s="139"/>
      <c r="F891" s="147"/>
      <c r="G891" s="139"/>
      <c r="H891" s="139"/>
      <c r="I891" s="139"/>
    </row>
    <row r="892" ht="15.75" customHeight="1">
      <c r="A892" s="147"/>
      <c r="B892" s="139"/>
      <c r="C892" s="139"/>
      <c r="D892" s="139"/>
      <c r="E892" s="139"/>
      <c r="F892" s="147"/>
      <c r="G892" s="139"/>
      <c r="H892" s="139"/>
      <c r="I892" s="139"/>
    </row>
    <row r="893" ht="15.75" customHeight="1">
      <c r="A893" s="147"/>
      <c r="B893" s="139"/>
      <c r="C893" s="139"/>
      <c r="D893" s="139"/>
      <c r="E893" s="139"/>
      <c r="F893" s="147"/>
      <c r="G893" s="139"/>
      <c r="H893" s="139"/>
      <c r="I893" s="139"/>
    </row>
    <row r="894" ht="15.75" customHeight="1">
      <c r="A894" s="147"/>
      <c r="B894" s="139"/>
      <c r="C894" s="139"/>
      <c r="D894" s="139"/>
      <c r="E894" s="139"/>
      <c r="F894" s="147"/>
      <c r="G894" s="139"/>
      <c r="H894" s="139"/>
      <c r="I894" s="139"/>
    </row>
    <row r="895" ht="15.75" customHeight="1">
      <c r="A895" s="147"/>
      <c r="B895" s="139"/>
      <c r="C895" s="139"/>
      <c r="D895" s="139"/>
      <c r="E895" s="139"/>
      <c r="F895" s="147"/>
      <c r="G895" s="139"/>
      <c r="H895" s="139"/>
      <c r="I895" s="139"/>
    </row>
    <row r="896" ht="15.75" customHeight="1">
      <c r="A896" s="147"/>
      <c r="B896" s="139"/>
      <c r="C896" s="139"/>
      <c r="D896" s="139"/>
      <c r="E896" s="139"/>
      <c r="F896" s="147"/>
      <c r="G896" s="139"/>
      <c r="H896" s="139"/>
      <c r="I896" s="139"/>
    </row>
    <row r="897" ht="15.75" customHeight="1">
      <c r="A897" s="147"/>
      <c r="B897" s="139"/>
      <c r="C897" s="139"/>
      <c r="D897" s="139"/>
      <c r="E897" s="139"/>
      <c r="F897" s="147"/>
      <c r="G897" s="139"/>
      <c r="H897" s="139"/>
      <c r="I897" s="139"/>
    </row>
    <row r="898" ht="15.75" customHeight="1">
      <c r="A898" s="147"/>
      <c r="B898" s="139"/>
      <c r="C898" s="139"/>
      <c r="D898" s="139"/>
      <c r="E898" s="139"/>
      <c r="F898" s="147"/>
      <c r="G898" s="139"/>
      <c r="H898" s="139"/>
      <c r="I898" s="139"/>
    </row>
    <row r="899" ht="15.75" customHeight="1">
      <c r="A899" s="147"/>
      <c r="B899" s="139"/>
      <c r="C899" s="139"/>
      <c r="D899" s="139"/>
      <c r="E899" s="139"/>
      <c r="F899" s="147"/>
      <c r="G899" s="139"/>
      <c r="H899" s="139"/>
      <c r="I899" s="139"/>
    </row>
    <row r="900" ht="15.75" customHeight="1">
      <c r="A900" s="147"/>
      <c r="B900" s="139"/>
      <c r="C900" s="139"/>
      <c r="D900" s="139"/>
      <c r="E900" s="139"/>
      <c r="F900" s="147"/>
      <c r="G900" s="139"/>
      <c r="H900" s="139"/>
      <c r="I900" s="139"/>
    </row>
    <row r="901" ht="15.75" customHeight="1">
      <c r="A901" s="147"/>
      <c r="B901" s="139"/>
      <c r="C901" s="139"/>
      <c r="D901" s="139"/>
      <c r="E901" s="139"/>
      <c r="F901" s="147"/>
      <c r="G901" s="139"/>
      <c r="H901" s="139"/>
      <c r="I901" s="139"/>
    </row>
    <row r="902" ht="15.75" customHeight="1">
      <c r="A902" s="147"/>
      <c r="B902" s="139"/>
      <c r="C902" s="139"/>
      <c r="D902" s="139"/>
      <c r="E902" s="139"/>
      <c r="F902" s="147"/>
      <c r="G902" s="139"/>
      <c r="H902" s="139"/>
      <c r="I902" s="139"/>
    </row>
    <row r="903" ht="15.75" customHeight="1">
      <c r="A903" s="147"/>
      <c r="B903" s="139"/>
      <c r="C903" s="139"/>
      <c r="D903" s="139"/>
      <c r="E903" s="139"/>
      <c r="F903" s="147"/>
      <c r="G903" s="139"/>
      <c r="H903" s="139"/>
      <c r="I903" s="139"/>
    </row>
    <row r="904" ht="15.75" customHeight="1">
      <c r="A904" s="147"/>
      <c r="B904" s="139"/>
      <c r="C904" s="139"/>
      <c r="D904" s="139"/>
      <c r="E904" s="139"/>
      <c r="F904" s="147"/>
      <c r="G904" s="139"/>
      <c r="H904" s="139"/>
      <c r="I904" s="139"/>
    </row>
    <row r="905" ht="15.75" customHeight="1">
      <c r="A905" s="147"/>
      <c r="B905" s="139"/>
      <c r="C905" s="139"/>
      <c r="D905" s="139"/>
      <c r="E905" s="139"/>
      <c r="F905" s="147"/>
      <c r="G905" s="139"/>
      <c r="H905" s="139"/>
      <c r="I905" s="139"/>
    </row>
    <row r="906" ht="15.75" customHeight="1">
      <c r="A906" s="147"/>
      <c r="B906" s="139"/>
      <c r="C906" s="139"/>
      <c r="D906" s="139"/>
      <c r="E906" s="139"/>
      <c r="F906" s="147"/>
      <c r="G906" s="139"/>
      <c r="H906" s="139"/>
      <c r="I906" s="139"/>
    </row>
    <row r="907" ht="15.75" customHeight="1">
      <c r="A907" s="147"/>
      <c r="B907" s="139"/>
      <c r="C907" s="139"/>
      <c r="D907" s="139"/>
      <c r="E907" s="139"/>
      <c r="F907" s="147"/>
      <c r="G907" s="139"/>
      <c r="H907" s="139"/>
      <c r="I907" s="139"/>
    </row>
    <row r="908" ht="15.75" customHeight="1">
      <c r="A908" s="147"/>
      <c r="B908" s="139"/>
      <c r="C908" s="139"/>
      <c r="D908" s="139"/>
      <c r="E908" s="139"/>
      <c r="F908" s="147"/>
      <c r="G908" s="139"/>
      <c r="H908" s="139"/>
      <c r="I908" s="139"/>
    </row>
    <row r="909" ht="15.75" customHeight="1">
      <c r="A909" s="147"/>
      <c r="B909" s="139"/>
      <c r="C909" s="139"/>
      <c r="D909" s="139"/>
      <c r="E909" s="139"/>
      <c r="F909" s="147"/>
      <c r="G909" s="139"/>
      <c r="H909" s="139"/>
      <c r="I909" s="139"/>
    </row>
    <row r="910" ht="15.75" customHeight="1">
      <c r="A910" s="147"/>
      <c r="B910" s="139"/>
      <c r="C910" s="139"/>
      <c r="D910" s="139"/>
      <c r="E910" s="139"/>
      <c r="F910" s="147"/>
      <c r="G910" s="139"/>
      <c r="H910" s="139"/>
      <c r="I910" s="139"/>
    </row>
    <row r="911" ht="15.75" customHeight="1">
      <c r="A911" s="147"/>
      <c r="B911" s="139"/>
      <c r="C911" s="139"/>
      <c r="D911" s="139"/>
      <c r="E911" s="139"/>
      <c r="F911" s="147"/>
      <c r="G911" s="139"/>
      <c r="H911" s="139"/>
      <c r="I911" s="139"/>
    </row>
    <row r="912" ht="15.75" customHeight="1">
      <c r="A912" s="147"/>
      <c r="B912" s="139"/>
      <c r="C912" s="139"/>
      <c r="D912" s="139"/>
      <c r="E912" s="139"/>
      <c r="F912" s="147"/>
      <c r="G912" s="139"/>
      <c r="H912" s="139"/>
      <c r="I912" s="139"/>
    </row>
    <row r="913" ht="15.75" customHeight="1">
      <c r="A913" s="147"/>
      <c r="B913" s="139"/>
      <c r="C913" s="139"/>
      <c r="D913" s="139"/>
      <c r="E913" s="139"/>
      <c r="F913" s="147"/>
      <c r="G913" s="139"/>
      <c r="H913" s="139"/>
      <c r="I913" s="139"/>
    </row>
    <row r="914" ht="15.75" customHeight="1">
      <c r="A914" s="147"/>
      <c r="B914" s="139"/>
      <c r="C914" s="139"/>
      <c r="D914" s="139"/>
      <c r="E914" s="139"/>
      <c r="F914" s="147"/>
      <c r="G914" s="139"/>
      <c r="H914" s="139"/>
      <c r="I914" s="139"/>
    </row>
    <row r="915" ht="15.75" customHeight="1">
      <c r="A915" s="147"/>
      <c r="B915" s="139"/>
      <c r="C915" s="139"/>
      <c r="D915" s="139"/>
      <c r="E915" s="139"/>
      <c r="F915" s="147"/>
      <c r="G915" s="139"/>
      <c r="H915" s="139"/>
      <c r="I915" s="139"/>
    </row>
    <row r="916" ht="15.75" customHeight="1">
      <c r="A916" s="147"/>
      <c r="B916" s="139"/>
      <c r="C916" s="139"/>
      <c r="D916" s="139"/>
      <c r="E916" s="139"/>
      <c r="F916" s="147"/>
      <c r="G916" s="139"/>
      <c r="H916" s="139"/>
      <c r="I916" s="139"/>
    </row>
    <row r="917" ht="15.75" customHeight="1">
      <c r="A917" s="147"/>
      <c r="B917" s="139"/>
      <c r="C917" s="139"/>
      <c r="D917" s="139"/>
      <c r="E917" s="139"/>
      <c r="F917" s="147"/>
      <c r="G917" s="139"/>
      <c r="H917" s="139"/>
      <c r="I917" s="139"/>
    </row>
    <row r="918" ht="15.75" customHeight="1">
      <c r="A918" s="147"/>
      <c r="B918" s="139"/>
      <c r="C918" s="139"/>
      <c r="D918" s="139"/>
      <c r="E918" s="139"/>
      <c r="F918" s="147"/>
      <c r="G918" s="139"/>
      <c r="H918" s="139"/>
      <c r="I918" s="139"/>
    </row>
    <row r="919" ht="15.75" customHeight="1">
      <c r="A919" s="147"/>
      <c r="B919" s="139"/>
      <c r="C919" s="139"/>
      <c r="D919" s="139"/>
      <c r="E919" s="139"/>
      <c r="F919" s="147"/>
      <c r="G919" s="139"/>
      <c r="H919" s="139"/>
      <c r="I919" s="139"/>
    </row>
    <row r="920" ht="15.75" customHeight="1">
      <c r="A920" s="147"/>
      <c r="B920" s="139"/>
      <c r="C920" s="139"/>
      <c r="D920" s="139"/>
      <c r="E920" s="139"/>
      <c r="F920" s="147"/>
      <c r="G920" s="139"/>
      <c r="H920" s="139"/>
      <c r="I920" s="139"/>
    </row>
    <row r="921" ht="15.75" customHeight="1">
      <c r="A921" s="147"/>
      <c r="B921" s="139"/>
      <c r="C921" s="139"/>
      <c r="D921" s="139"/>
      <c r="E921" s="139"/>
      <c r="F921" s="147"/>
      <c r="G921" s="139"/>
      <c r="H921" s="139"/>
      <c r="I921" s="139"/>
    </row>
    <row r="922" ht="15.75" customHeight="1">
      <c r="A922" s="147"/>
      <c r="B922" s="139"/>
      <c r="C922" s="139"/>
      <c r="D922" s="139"/>
      <c r="E922" s="139"/>
      <c r="F922" s="147"/>
      <c r="G922" s="139"/>
      <c r="H922" s="139"/>
      <c r="I922" s="139"/>
    </row>
    <row r="923" ht="15.75" customHeight="1">
      <c r="A923" s="147"/>
      <c r="B923" s="139"/>
      <c r="C923" s="139"/>
      <c r="D923" s="139"/>
      <c r="E923" s="139"/>
      <c r="F923" s="147"/>
      <c r="G923" s="139"/>
      <c r="H923" s="139"/>
      <c r="I923" s="139"/>
    </row>
    <row r="924" ht="15.75" customHeight="1">
      <c r="A924" s="147"/>
      <c r="B924" s="139"/>
      <c r="C924" s="139"/>
      <c r="D924" s="139"/>
      <c r="E924" s="139"/>
      <c r="F924" s="147"/>
      <c r="G924" s="139"/>
      <c r="H924" s="139"/>
      <c r="I924" s="139"/>
    </row>
    <row r="925" ht="15.75" customHeight="1">
      <c r="A925" s="147"/>
      <c r="B925" s="139"/>
      <c r="C925" s="139"/>
      <c r="D925" s="139"/>
      <c r="E925" s="139"/>
      <c r="F925" s="147"/>
      <c r="G925" s="139"/>
      <c r="H925" s="139"/>
      <c r="I925" s="139"/>
    </row>
    <row r="926" ht="15.75" customHeight="1">
      <c r="A926" s="147"/>
      <c r="B926" s="139"/>
      <c r="C926" s="139"/>
      <c r="D926" s="139"/>
      <c r="E926" s="139"/>
      <c r="F926" s="147"/>
      <c r="G926" s="139"/>
      <c r="H926" s="139"/>
      <c r="I926" s="139"/>
    </row>
    <row r="927" ht="15.75" customHeight="1">
      <c r="A927" s="147"/>
      <c r="B927" s="139"/>
      <c r="C927" s="139"/>
      <c r="D927" s="139"/>
      <c r="E927" s="139"/>
      <c r="F927" s="147"/>
      <c r="G927" s="139"/>
      <c r="H927" s="139"/>
      <c r="I927" s="139"/>
    </row>
    <row r="928" ht="15.75" customHeight="1">
      <c r="A928" s="147"/>
      <c r="B928" s="139"/>
      <c r="C928" s="139"/>
      <c r="D928" s="139"/>
      <c r="E928" s="139"/>
      <c r="F928" s="147"/>
      <c r="G928" s="139"/>
      <c r="H928" s="139"/>
      <c r="I928" s="139"/>
    </row>
    <row r="929" ht="15.75" customHeight="1">
      <c r="A929" s="147"/>
      <c r="B929" s="139"/>
      <c r="C929" s="139"/>
      <c r="D929" s="139"/>
      <c r="E929" s="139"/>
      <c r="F929" s="147"/>
      <c r="G929" s="139"/>
      <c r="H929" s="139"/>
      <c r="I929" s="139"/>
    </row>
    <row r="930" ht="15.75" customHeight="1">
      <c r="A930" s="147"/>
      <c r="B930" s="139"/>
      <c r="C930" s="139"/>
      <c r="D930" s="139"/>
      <c r="E930" s="139"/>
      <c r="F930" s="147"/>
      <c r="G930" s="139"/>
      <c r="H930" s="139"/>
      <c r="I930" s="139"/>
    </row>
    <row r="931" ht="15.75" customHeight="1">
      <c r="A931" s="147"/>
      <c r="B931" s="139"/>
      <c r="C931" s="139"/>
      <c r="D931" s="139"/>
      <c r="E931" s="139"/>
      <c r="F931" s="147"/>
      <c r="G931" s="139"/>
      <c r="H931" s="139"/>
      <c r="I931" s="139"/>
    </row>
    <row r="932" ht="15.75" customHeight="1">
      <c r="A932" s="147"/>
      <c r="B932" s="139"/>
      <c r="C932" s="139"/>
      <c r="D932" s="139"/>
      <c r="E932" s="139"/>
      <c r="F932" s="147"/>
      <c r="G932" s="139"/>
      <c r="H932" s="139"/>
      <c r="I932" s="139"/>
    </row>
    <row r="933" ht="15.75" customHeight="1">
      <c r="A933" s="147"/>
      <c r="B933" s="139"/>
      <c r="C933" s="139"/>
      <c r="D933" s="139"/>
      <c r="E933" s="139"/>
      <c r="F933" s="147"/>
      <c r="G933" s="139"/>
      <c r="H933" s="139"/>
      <c r="I933" s="139"/>
    </row>
    <row r="934" ht="15.75" customHeight="1">
      <c r="A934" s="147"/>
      <c r="B934" s="139"/>
      <c r="C934" s="139"/>
      <c r="D934" s="139"/>
      <c r="E934" s="139"/>
      <c r="F934" s="147"/>
      <c r="G934" s="139"/>
      <c r="H934" s="139"/>
      <c r="I934" s="139"/>
    </row>
    <row r="935" ht="15.75" customHeight="1">
      <c r="A935" s="147"/>
      <c r="B935" s="139"/>
      <c r="C935" s="139"/>
      <c r="D935" s="139"/>
      <c r="E935" s="139"/>
      <c r="F935" s="147"/>
      <c r="G935" s="139"/>
      <c r="H935" s="139"/>
      <c r="I935" s="139"/>
    </row>
    <row r="936" ht="15.75" customHeight="1">
      <c r="A936" s="147"/>
      <c r="B936" s="139"/>
      <c r="C936" s="139"/>
      <c r="D936" s="139"/>
      <c r="E936" s="139"/>
      <c r="F936" s="147"/>
      <c r="G936" s="139"/>
      <c r="H936" s="139"/>
      <c r="I936" s="139"/>
    </row>
    <row r="937" ht="15.75" customHeight="1">
      <c r="A937" s="147"/>
      <c r="B937" s="139"/>
      <c r="C937" s="139"/>
      <c r="D937" s="139"/>
      <c r="E937" s="139"/>
      <c r="F937" s="147"/>
      <c r="G937" s="139"/>
      <c r="H937" s="139"/>
      <c r="I937" s="139"/>
    </row>
    <row r="938" ht="15.75" customHeight="1">
      <c r="A938" s="147"/>
      <c r="B938" s="139"/>
      <c r="C938" s="139"/>
      <c r="D938" s="139"/>
      <c r="E938" s="139"/>
      <c r="F938" s="147"/>
      <c r="G938" s="139"/>
      <c r="H938" s="139"/>
      <c r="I938" s="139"/>
    </row>
    <row r="939" ht="15.75" customHeight="1">
      <c r="A939" s="147"/>
      <c r="B939" s="139"/>
      <c r="C939" s="139"/>
      <c r="D939" s="139"/>
      <c r="E939" s="139"/>
      <c r="F939" s="147"/>
      <c r="G939" s="139"/>
      <c r="H939" s="139"/>
      <c r="I939" s="139"/>
    </row>
    <row r="940" ht="15.75" customHeight="1">
      <c r="A940" s="147"/>
      <c r="B940" s="139"/>
      <c r="C940" s="139"/>
      <c r="D940" s="139"/>
      <c r="E940" s="139"/>
      <c r="F940" s="147"/>
      <c r="G940" s="139"/>
      <c r="H940" s="139"/>
      <c r="I940" s="139"/>
    </row>
    <row r="941" ht="15.75" customHeight="1">
      <c r="A941" s="147"/>
      <c r="B941" s="139"/>
      <c r="C941" s="139"/>
      <c r="D941" s="139"/>
      <c r="E941" s="139"/>
      <c r="F941" s="147"/>
      <c r="G941" s="139"/>
      <c r="H941" s="139"/>
      <c r="I941" s="139"/>
    </row>
    <row r="942" ht="15.75" customHeight="1">
      <c r="A942" s="147"/>
      <c r="B942" s="139"/>
      <c r="C942" s="139"/>
      <c r="D942" s="139"/>
      <c r="E942" s="139"/>
      <c r="F942" s="147"/>
      <c r="G942" s="139"/>
      <c r="H942" s="139"/>
      <c r="I942" s="139"/>
    </row>
    <row r="943" ht="15.75" customHeight="1">
      <c r="A943" s="147"/>
      <c r="B943" s="139"/>
      <c r="C943" s="139"/>
      <c r="D943" s="139"/>
      <c r="E943" s="139"/>
      <c r="F943" s="147"/>
      <c r="G943" s="139"/>
      <c r="H943" s="139"/>
      <c r="I943" s="139"/>
    </row>
    <row r="944" ht="15.75" customHeight="1">
      <c r="A944" s="147"/>
      <c r="B944" s="139"/>
      <c r="C944" s="139"/>
      <c r="D944" s="139"/>
      <c r="E944" s="139"/>
      <c r="F944" s="147"/>
      <c r="G944" s="139"/>
      <c r="H944" s="139"/>
      <c r="I944" s="139"/>
    </row>
    <row r="945" ht="15.75" customHeight="1">
      <c r="A945" s="147"/>
      <c r="B945" s="139"/>
      <c r="C945" s="139"/>
      <c r="D945" s="139"/>
      <c r="E945" s="139"/>
      <c r="F945" s="147"/>
      <c r="G945" s="139"/>
      <c r="H945" s="139"/>
      <c r="I945" s="139"/>
    </row>
    <row r="946" ht="15.75" customHeight="1">
      <c r="A946" s="147"/>
      <c r="B946" s="139"/>
      <c r="C946" s="139"/>
      <c r="D946" s="139"/>
      <c r="E946" s="139"/>
      <c r="F946" s="147"/>
      <c r="G946" s="139"/>
      <c r="H946" s="139"/>
      <c r="I946" s="139"/>
    </row>
    <row r="947" ht="15.75" customHeight="1">
      <c r="A947" s="147"/>
      <c r="B947" s="139"/>
      <c r="C947" s="139"/>
      <c r="D947" s="139"/>
      <c r="E947" s="139"/>
      <c r="F947" s="147"/>
      <c r="G947" s="139"/>
      <c r="H947" s="139"/>
      <c r="I947" s="139"/>
    </row>
    <row r="948" ht="15.75" customHeight="1">
      <c r="A948" s="147"/>
      <c r="B948" s="139"/>
      <c r="C948" s="139"/>
      <c r="D948" s="139"/>
      <c r="E948" s="139"/>
      <c r="F948" s="147"/>
      <c r="G948" s="139"/>
      <c r="H948" s="139"/>
      <c r="I948" s="139"/>
    </row>
    <row r="949" ht="15.75" customHeight="1">
      <c r="A949" s="147"/>
      <c r="B949" s="139"/>
      <c r="C949" s="139"/>
      <c r="D949" s="139"/>
      <c r="E949" s="139"/>
      <c r="F949" s="147"/>
      <c r="G949" s="139"/>
      <c r="H949" s="139"/>
      <c r="I949" s="139"/>
    </row>
    <row r="950" ht="15.75" customHeight="1">
      <c r="A950" s="147"/>
      <c r="B950" s="139"/>
      <c r="C950" s="139"/>
      <c r="D950" s="139"/>
      <c r="E950" s="139"/>
      <c r="F950" s="147"/>
      <c r="G950" s="139"/>
      <c r="H950" s="139"/>
      <c r="I950" s="139"/>
    </row>
    <row r="951" ht="15.75" customHeight="1">
      <c r="A951" s="147"/>
      <c r="B951" s="139"/>
      <c r="C951" s="139"/>
      <c r="D951" s="139"/>
      <c r="E951" s="139"/>
      <c r="F951" s="147"/>
      <c r="G951" s="139"/>
      <c r="H951" s="139"/>
      <c r="I951" s="139"/>
    </row>
    <row r="952" ht="15.75" customHeight="1">
      <c r="A952" s="147"/>
      <c r="B952" s="139"/>
      <c r="C952" s="139"/>
      <c r="D952" s="139"/>
      <c r="E952" s="139"/>
      <c r="F952" s="147"/>
      <c r="G952" s="139"/>
      <c r="H952" s="139"/>
      <c r="I952" s="139"/>
    </row>
    <row r="953" ht="15.75" customHeight="1">
      <c r="A953" s="147"/>
      <c r="B953" s="139"/>
      <c r="C953" s="139"/>
      <c r="D953" s="139"/>
      <c r="E953" s="139"/>
      <c r="F953" s="147"/>
      <c r="G953" s="139"/>
      <c r="H953" s="139"/>
      <c r="I953" s="139"/>
    </row>
    <row r="954" ht="15.75" customHeight="1">
      <c r="A954" s="147"/>
      <c r="B954" s="139"/>
      <c r="C954" s="139"/>
      <c r="D954" s="139"/>
      <c r="E954" s="139"/>
      <c r="F954" s="147"/>
      <c r="G954" s="139"/>
      <c r="H954" s="139"/>
      <c r="I954" s="139"/>
    </row>
    <row r="955" ht="15.75" customHeight="1">
      <c r="A955" s="147"/>
      <c r="B955" s="139"/>
      <c r="C955" s="139"/>
      <c r="D955" s="139"/>
      <c r="E955" s="139"/>
      <c r="F955" s="147"/>
      <c r="G955" s="139"/>
      <c r="H955" s="139"/>
      <c r="I955" s="139"/>
    </row>
    <row r="956" ht="15.75" customHeight="1">
      <c r="A956" s="147"/>
      <c r="B956" s="139"/>
      <c r="C956" s="139"/>
      <c r="D956" s="139"/>
      <c r="E956" s="139"/>
      <c r="F956" s="147"/>
      <c r="G956" s="139"/>
      <c r="H956" s="139"/>
      <c r="I956" s="139"/>
    </row>
    <row r="957" ht="15.75" customHeight="1">
      <c r="A957" s="147"/>
      <c r="B957" s="139"/>
      <c r="C957" s="139"/>
      <c r="D957" s="139"/>
      <c r="E957" s="139"/>
      <c r="F957" s="147"/>
      <c r="G957" s="139"/>
      <c r="H957" s="139"/>
      <c r="I957" s="139"/>
    </row>
    <row r="958" ht="15.75" customHeight="1">
      <c r="A958" s="147"/>
      <c r="B958" s="139"/>
      <c r="C958" s="139"/>
      <c r="D958" s="139"/>
      <c r="E958" s="139"/>
      <c r="F958" s="147"/>
      <c r="G958" s="139"/>
      <c r="H958" s="139"/>
      <c r="I958" s="139"/>
    </row>
    <row r="959" ht="15.75" customHeight="1">
      <c r="A959" s="147"/>
      <c r="B959" s="139"/>
      <c r="C959" s="139"/>
      <c r="D959" s="139"/>
      <c r="E959" s="139"/>
      <c r="F959" s="147"/>
      <c r="G959" s="139"/>
      <c r="H959" s="139"/>
      <c r="I959" s="139"/>
    </row>
    <row r="960" ht="15.75" customHeight="1">
      <c r="A960" s="147"/>
      <c r="B960" s="139"/>
      <c r="C960" s="139"/>
      <c r="D960" s="139"/>
      <c r="E960" s="139"/>
      <c r="F960" s="147"/>
      <c r="G960" s="139"/>
      <c r="H960" s="139"/>
      <c r="I960" s="139"/>
    </row>
    <row r="961" ht="15.75" customHeight="1">
      <c r="A961" s="147"/>
      <c r="B961" s="139"/>
      <c r="C961" s="139"/>
      <c r="D961" s="139"/>
      <c r="E961" s="139"/>
      <c r="F961" s="147"/>
      <c r="G961" s="139"/>
      <c r="H961" s="139"/>
      <c r="I961" s="139"/>
    </row>
    <row r="962" ht="15.75" customHeight="1">
      <c r="A962" s="147"/>
      <c r="B962" s="139"/>
      <c r="C962" s="139"/>
      <c r="D962" s="139"/>
      <c r="E962" s="139"/>
      <c r="F962" s="147"/>
      <c r="G962" s="139"/>
      <c r="H962" s="139"/>
      <c r="I962" s="139"/>
    </row>
    <row r="963" ht="15.75" customHeight="1">
      <c r="A963" s="147"/>
      <c r="B963" s="139"/>
      <c r="C963" s="139"/>
      <c r="D963" s="139"/>
      <c r="E963" s="139"/>
      <c r="F963" s="147"/>
      <c r="G963" s="139"/>
      <c r="H963" s="139"/>
      <c r="I963" s="139"/>
    </row>
    <row r="964" ht="15.75" customHeight="1">
      <c r="A964" s="147"/>
      <c r="B964" s="139"/>
      <c r="C964" s="139"/>
      <c r="D964" s="139"/>
      <c r="E964" s="139"/>
      <c r="F964" s="147"/>
      <c r="G964" s="139"/>
      <c r="H964" s="139"/>
      <c r="I964" s="139"/>
    </row>
    <row r="965" ht="15.75" customHeight="1">
      <c r="A965" s="147"/>
      <c r="B965" s="139"/>
      <c r="C965" s="139"/>
      <c r="D965" s="139"/>
      <c r="E965" s="139"/>
      <c r="F965" s="147"/>
      <c r="G965" s="139"/>
      <c r="H965" s="139"/>
      <c r="I965" s="139"/>
    </row>
    <row r="966" ht="15.75" customHeight="1">
      <c r="A966" s="147"/>
      <c r="B966" s="139"/>
      <c r="C966" s="139"/>
      <c r="D966" s="139"/>
      <c r="E966" s="139"/>
      <c r="F966" s="147"/>
      <c r="G966" s="139"/>
      <c r="H966" s="139"/>
      <c r="I966" s="139"/>
    </row>
    <row r="967" ht="15.75" customHeight="1">
      <c r="A967" s="147"/>
      <c r="B967" s="139"/>
      <c r="C967" s="139"/>
      <c r="D967" s="139"/>
      <c r="E967" s="139"/>
      <c r="F967" s="147"/>
      <c r="G967" s="139"/>
      <c r="H967" s="139"/>
      <c r="I967" s="139"/>
    </row>
    <row r="968" ht="15.75" customHeight="1">
      <c r="A968" s="147"/>
      <c r="B968" s="139"/>
      <c r="C968" s="139"/>
      <c r="D968" s="139"/>
      <c r="E968" s="139"/>
      <c r="F968" s="147"/>
      <c r="G968" s="139"/>
      <c r="H968" s="139"/>
      <c r="I968" s="139"/>
    </row>
    <row r="969" ht="15.75" customHeight="1">
      <c r="A969" s="147"/>
      <c r="B969" s="139"/>
      <c r="C969" s="139"/>
      <c r="D969" s="139"/>
      <c r="E969" s="139"/>
      <c r="F969" s="147"/>
      <c r="G969" s="139"/>
      <c r="H969" s="139"/>
      <c r="I969" s="139"/>
    </row>
    <row r="970" ht="15.75" customHeight="1">
      <c r="A970" s="147"/>
      <c r="B970" s="139"/>
      <c r="C970" s="139"/>
      <c r="D970" s="139"/>
      <c r="E970" s="139"/>
      <c r="F970" s="147"/>
      <c r="G970" s="139"/>
      <c r="H970" s="139"/>
      <c r="I970" s="139"/>
    </row>
    <row r="971" ht="15.75" customHeight="1">
      <c r="A971" s="147"/>
      <c r="B971" s="139"/>
      <c r="C971" s="139"/>
      <c r="D971" s="139"/>
      <c r="E971" s="139"/>
      <c r="F971" s="147"/>
      <c r="G971" s="139"/>
      <c r="H971" s="139"/>
      <c r="I971" s="139"/>
    </row>
    <row r="972" ht="15.75" customHeight="1">
      <c r="A972" s="147"/>
      <c r="B972" s="139"/>
      <c r="C972" s="139"/>
      <c r="D972" s="139"/>
      <c r="E972" s="139"/>
      <c r="F972" s="147"/>
      <c r="G972" s="139"/>
      <c r="H972" s="139"/>
      <c r="I972" s="139"/>
    </row>
    <row r="973" ht="15.75" customHeight="1">
      <c r="A973" s="147"/>
      <c r="B973" s="139"/>
      <c r="C973" s="139"/>
      <c r="D973" s="139"/>
      <c r="E973" s="139"/>
      <c r="F973" s="147"/>
      <c r="G973" s="139"/>
      <c r="H973" s="139"/>
      <c r="I973" s="139"/>
    </row>
    <row r="974" ht="15.75" customHeight="1">
      <c r="A974" s="147"/>
      <c r="B974" s="139"/>
      <c r="C974" s="139"/>
      <c r="D974" s="139"/>
      <c r="E974" s="139"/>
      <c r="F974" s="147"/>
      <c r="G974" s="139"/>
      <c r="H974" s="139"/>
      <c r="I974" s="139"/>
    </row>
    <row r="975" ht="15.75" customHeight="1">
      <c r="A975" s="147"/>
      <c r="B975" s="139"/>
      <c r="C975" s="139"/>
      <c r="D975" s="139"/>
      <c r="E975" s="139"/>
      <c r="F975" s="147"/>
      <c r="G975" s="139"/>
      <c r="H975" s="139"/>
      <c r="I975" s="139"/>
    </row>
    <row r="976" ht="15.75" customHeight="1">
      <c r="A976" s="147"/>
      <c r="B976" s="139"/>
      <c r="C976" s="139"/>
      <c r="D976" s="139"/>
      <c r="E976" s="139"/>
      <c r="F976" s="147"/>
      <c r="G976" s="139"/>
      <c r="H976" s="139"/>
      <c r="I976" s="139"/>
    </row>
    <row r="977" ht="15.75" customHeight="1">
      <c r="A977" s="147"/>
      <c r="B977" s="139"/>
      <c r="C977" s="139"/>
      <c r="D977" s="139"/>
      <c r="E977" s="139"/>
      <c r="F977" s="147"/>
      <c r="G977" s="139"/>
      <c r="H977" s="139"/>
      <c r="I977" s="139"/>
    </row>
    <row r="978" ht="15.75" customHeight="1">
      <c r="A978" s="147"/>
      <c r="B978" s="139"/>
      <c r="C978" s="139"/>
      <c r="D978" s="139"/>
      <c r="E978" s="139"/>
      <c r="F978" s="147"/>
      <c r="G978" s="139"/>
      <c r="H978" s="139"/>
      <c r="I978" s="139"/>
    </row>
    <row r="979" ht="15.75" customHeight="1">
      <c r="A979" s="147"/>
      <c r="B979" s="139"/>
      <c r="C979" s="139"/>
      <c r="D979" s="139"/>
      <c r="E979" s="139"/>
      <c r="F979" s="147"/>
      <c r="G979" s="139"/>
      <c r="H979" s="139"/>
      <c r="I979" s="139"/>
    </row>
    <row r="980" ht="15.75" customHeight="1">
      <c r="A980" s="147"/>
      <c r="B980" s="139"/>
      <c r="C980" s="139"/>
      <c r="D980" s="139"/>
      <c r="E980" s="139"/>
      <c r="F980" s="147"/>
      <c r="G980" s="139"/>
      <c r="H980" s="139"/>
      <c r="I980" s="139"/>
    </row>
    <row r="981" ht="15.75" customHeight="1">
      <c r="A981" s="147"/>
      <c r="B981" s="139"/>
      <c r="C981" s="139"/>
      <c r="D981" s="139"/>
      <c r="E981" s="139"/>
      <c r="F981" s="147"/>
      <c r="G981" s="139"/>
      <c r="H981" s="139"/>
      <c r="I981" s="139"/>
    </row>
    <row r="982" ht="15.75" customHeight="1">
      <c r="A982" s="147"/>
      <c r="B982" s="139"/>
      <c r="C982" s="139"/>
      <c r="D982" s="139"/>
      <c r="E982" s="139"/>
      <c r="F982" s="147"/>
      <c r="G982" s="139"/>
      <c r="H982" s="139"/>
      <c r="I982" s="139"/>
    </row>
    <row r="983" ht="15.75" customHeight="1">
      <c r="A983" s="147"/>
      <c r="B983" s="139"/>
      <c r="C983" s="139"/>
      <c r="D983" s="139"/>
      <c r="E983" s="139"/>
      <c r="F983" s="147"/>
      <c r="G983" s="139"/>
      <c r="H983" s="139"/>
      <c r="I983" s="139"/>
    </row>
    <row r="984" ht="15.75" customHeight="1">
      <c r="A984" s="147"/>
      <c r="B984" s="139"/>
      <c r="C984" s="139"/>
      <c r="D984" s="139"/>
      <c r="E984" s="139"/>
      <c r="F984" s="147"/>
      <c r="G984" s="139"/>
      <c r="H984" s="139"/>
      <c r="I984" s="139"/>
    </row>
    <row r="985" ht="15.75" customHeight="1">
      <c r="A985" s="147"/>
      <c r="B985" s="139"/>
      <c r="C985" s="139"/>
      <c r="D985" s="139"/>
      <c r="E985" s="139"/>
      <c r="F985" s="147"/>
      <c r="G985" s="139"/>
      <c r="H985" s="139"/>
      <c r="I985" s="139"/>
    </row>
    <row r="986" ht="15.75" customHeight="1">
      <c r="A986" s="147"/>
      <c r="B986" s="139"/>
      <c r="C986" s="139"/>
      <c r="D986" s="139"/>
      <c r="E986" s="139"/>
      <c r="F986" s="147"/>
      <c r="G986" s="139"/>
      <c r="H986" s="139"/>
      <c r="I986" s="139"/>
    </row>
    <row r="987" ht="15.75" customHeight="1">
      <c r="A987" s="147"/>
      <c r="B987" s="139"/>
      <c r="C987" s="139"/>
      <c r="D987" s="139"/>
      <c r="E987" s="139"/>
      <c r="F987" s="147"/>
      <c r="G987" s="139"/>
      <c r="H987" s="139"/>
      <c r="I987" s="139"/>
    </row>
    <row r="988" ht="15.75" customHeight="1">
      <c r="A988" s="147"/>
      <c r="B988" s="139"/>
      <c r="C988" s="139"/>
      <c r="D988" s="139"/>
      <c r="E988" s="139"/>
      <c r="F988" s="147"/>
      <c r="G988" s="139"/>
      <c r="H988" s="139"/>
      <c r="I988" s="139"/>
    </row>
    <row r="989" ht="15.75" customHeight="1">
      <c r="A989" s="147"/>
      <c r="B989" s="139"/>
      <c r="C989" s="139"/>
      <c r="D989" s="139"/>
      <c r="E989" s="139"/>
      <c r="F989" s="147"/>
      <c r="G989" s="139"/>
      <c r="H989" s="139"/>
      <c r="I989" s="139"/>
    </row>
    <row r="990" ht="15.75" customHeight="1">
      <c r="A990" s="147"/>
      <c r="B990" s="139"/>
      <c r="C990" s="139"/>
      <c r="D990" s="139"/>
      <c r="E990" s="139"/>
      <c r="F990" s="147"/>
      <c r="G990" s="139"/>
      <c r="H990" s="139"/>
      <c r="I990" s="139"/>
    </row>
    <row r="991" ht="15.75" customHeight="1">
      <c r="A991" s="147"/>
      <c r="B991" s="139"/>
      <c r="C991" s="139"/>
      <c r="D991" s="139"/>
      <c r="E991" s="139"/>
      <c r="F991" s="147"/>
      <c r="G991" s="139"/>
      <c r="H991" s="139"/>
      <c r="I991" s="139"/>
    </row>
    <row r="992" ht="15.75" customHeight="1">
      <c r="A992" s="147"/>
      <c r="B992" s="139"/>
      <c r="C992" s="139"/>
      <c r="D992" s="139"/>
      <c r="E992" s="139"/>
      <c r="F992" s="147"/>
      <c r="G992" s="139"/>
      <c r="H992" s="139"/>
      <c r="I992" s="139"/>
    </row>
    <row r="993" ht="15.75" customHeight="1">
      <c r="A993" s="147"/>
      <c r="B993" s="139"/>
      <c r="C993" s="139"/>
      <c r="D993" s="139"/>
      <c r="E993" s="139"/>
      <c r="F993" s="147"/>
      <c r="G993" s="139"/>
      <c r="H993" s="139"/>
      <c r="I993" s="139"/>
    </row>
    <row r="994" ht="15.75" customHeight="1">
      <c r="A994" s="147"/>
      <c r="B994" s="139"/>
      <c r="C994" s="139"/>
      <c r="D994" s="139"/>
      <c r="E994" s="139"/>
      <c r="F994" s="147"/>
      <c r="G994" s="139"/>
      <c r="H994" s="139"/>
      <c r="I994" s="139"/>
    </row>
    <row r="995" ht="15.75" customHeight="1">
      <c r="A995" s="147"/>
      <c r="B995" s="139"/>
      <c r="C995" s="139"/>
      <c r="D995" s="139"/>
      <c r="E995" s="139"/>
      <c r="F995" s="147"/>
      <c r="G995" s="139"/>
      <c r="H995" s="139"/>
      <c r="I995" s="139"/>
    </row>
    <row r="996" ht="15.75" customHeight="1">
      <c r="A996" s="147"/>
      <c r="B996" s="139"/>
      <c r="C996" s="139"/>
      <c r="D996" s="139"/>
      <c r="E996" s="139"/>
      <c r="F996" s="147"/>
      <c r="G996" s="139"/>
      <c r="H996" s="139"/>
      <c r="I996" s="139"/>
    </row>
    <row r="997" ht="15.75" customHeight="1">
      <c r="A997" s="147"/>
      <c r="B997" s="139"/>
      <c r="C997" s="139"/>
      <c r="D997" s="139"/>
      <c r="E997" s="139"/>
      <c r="F997" s="147"/>
      <c r="G997" s="139"/>
      <c r="H997" s="139"/>
      <c r="I997" s="139"/>
    </row>
    <row r="998" ht="15.75" customHeight="1">
      <c r="A998" s="147"/>
      <c r="B998" s="139"/>
      <c r="C998" s="139"/>
      <c r="D998" s="139"/>
      <c r="E998" s="139"/>
      <c r="F998" s="147"/>
      <c r="G998" s="139"/>
      <c r="H998" s="139"/>
      <c r="I998" s="139"/>
    </row>
    <row r="999" ht="15.75" customHeight="1">
      <c r="A999" s="147"/>
      <c r="B999" s="139"/>
      <c r="C999" s="139"/>
      <c r="D999" s="139"/>
      <c r="E999" s="139"/>
      <c r="F999" s="147"/>
      <c r="G999" s="139"/>
      <c r="H999" s="139"/>
      <c r="I999" s="139"/>
    </row>
    <row r="1000" ht="15.75" customHeight="1">
      <c r="A1000" s="147"/>
      <c r="B1000" s="139"/>
      <c r="C1000" s="139"/>
      <c r="D1000" s="139"/>
      <c r="E1000" s="139"/>
      <c r="F1000" s="147"/>
      <c r="G1000" s="139"/>
      <c r="H1000" s="139"/>
      <c r="I1000" s="139"/>
    </row>
    <row r="1001" ht="15.75" customHeight="1">
      <c r="A1001" s="147"/>
      <c r="B1001" s="139"/>
      <c r="C1001" s="139"/>
      <c r="D1001" s="139"/>
      <c r="E1001" s="139"/>
      <c r="F1001" s="147"/>
      <c r="G1001" s="139"/>
      <c r="H1001" s="139"/>
      <c r="I1001" s="139"/>
    </row>
  </sheetData>
  <mergeCells count="6">
    <mergeCell ref="B4:B15"/>
    <mergeCell ref="B16:B28"/>
    <mergeCell ref="B29:B44"/>
    <mergeCell ref="B45:B61"/>
    <mergeCell ref="B62:B81"/>
    <mergeCell ref="A2:C2"/>
  </mergeCells>
  <printOptions/>
  <pageMargins bottom="0.75" footer="0.0" header="0.0" left="0.7" right="0.7" top="0.75"/>
  <pageSetup orientation="portrait"/>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99FF"/>
    <pageSetUpPr/>
  </sheetPr>
  <sheetViews>
    <sheetView workbookViewId="0"/>
  </sheetViews>
  <sheetFormatPr customHeight="1" defaultColWidth="14.43" defaultRowHeight="15.0"/>
  <cols>
    <col customWidth="1" min="1" max="1" width="10.57"/>
    <col customWidth="1" min="2" max="2" width="20.29"/>
    <col customWidth="1" min="3" max="3" width="24.0"/>
    <col customWidth="1" min="4" max="4" width="28.57"/>
    <col customWidth="1" min="5" max="6" width="10.71"/>
    <col customWidth="1" min="7" max="7" width="47.14"/>
    <col customWidth="1" min="8" max="8" width="56.0"/>
    <col customWidth="1" min="9" max="9" width="49.29"/>
    <col customWidth="1" min="10" max="26" width="10.71"/>
  </cols>
  <sheetData>
    <row r="1" ht="67.5" customHeight="1">
      <c r="A1" s="107"/>
      <c r="B1" s="107"/>
      <c r="E1" s="108" t="s">
        <v>95</v>
      </c>
      <c r="F1" s="109"/>
      <c r="G1" s="110"/>
      <c r="H1" s="110"/>
      <c r="I1" s="110"/>
      <c r="J1" s="2"/>
      <c r="K1" s="2"/>
      <c r="L1" s="2"/>
      <c r="M1" s="2"/>
      <c r="N1" s="2"/>
      <c r="O1" s="2"/>
      <c r="P1" s="2"/>
      <c r="Q1" s="2"/>
      <c r="R1" s="2"/>
      <c r="S1" s="2"/>
      <c r="T1" s="2"/>
      <c r="U1" s="2"/>
      <c r="V1" s="2"/>
      <c r="W1" s="2"/>
      <c r="X1" s="2"/>
      <c r="Y1" s="2"/>
      <c r="Z1" s="2"/>
    </row>
    <row r="2">
      <c r="A2" s="111" t="s">
        <v>96</v>
      </c>
      <c r="B2" s="112"/>
      <c r="C2" s="113"/>
      <c r="D2" s="110"/>
      <c r="E2" s="109"/>
      <c r="F2" s="109"/>
      <c r="G2" s="110"/>
      <c r="H2" s="110"/>
      <c r="I2" s="110"/>
      <c r="J2" s="2"/>
      <c r="K2" s="2"/>
      <c r="L2" s="2"/>
      <c r="M2" s="2"/>
      <c r="N2" s="2"/>
      <c r="O2" s="2"/>
      <c r="P2" s="2"/>
      <c r="Q2" s="2"/>
      <c r="R2" s="2"/>
      <c r="S2" s="2"/>
      <c r="T2" s="2"/>
      <c r="U2" s="2"/>
      <c r="V2" s="2"/>
      <c r="W2" s="2"/>
      <c r="X2" s="2"/>
      <c r="Y2" s="2"/>
      <c r="Z2" s="2"/>
    </row>
    <row r="3">
      <c r="A3" s="148" t="s">
        <v>97</v>
      </c>
      <c r="B3" s="148" t="s">
        <v>98</v>
      </c>
      <c r="C3" s="148" t="s">
        <v>99</v>
      </c>
      <c r="D3" s="137" t="s">
        <v>17</v>
      </c>
      <c r="E3" s="137" t="s">
        <v>1268</v>
      </c>
      <c r="F3" s="137" t="s">
        <v>101</v>
      </c>
      <c r="G3" s="137" t="s">
        <v>102</v>
      </c>
      <c r="H3" s="137" t="s">
        <v>103</v>
      </c>
      <c r="I3" s="137" t="s">
        <v>104</v>
      </c>
      <c r="J3" s="2"/>
      <c r="K3" s="2"/>
      <c r="L3" s="2"/>
      <c r="M3" s="2"/>
      <c r="N3" s="2"/>
      <c r="O3" s="2"/>
      <c r="P3" s="2"/>
      <c r="Q3" s="2"/>
      <c r="R3" s="2"/>
      <c r="S3" s="2"/>
      <c r="T3" s="2"/>
      <c r="U3" s="2"/>
      <c r="V3" s="2"/>
      <c r="W3" s="2"/>
      <c r="X3" s="2"/>
      <c r="Y3" s="2"/>
      <c r="Z3" s="2"/>
    </row>
    <row r="4">
      <c r="A4" s="274">
        <v>0.1</v>
      </c>
      <c r="B4" s="203" t="s">
        <v>1478</v>
      </c>
      <c r="C4" s="275" t="s">
        <v>1479</v>
      </c>
      <c r="D4" s="262" t="s">
        <v>325</v>
      </c>
      <c r="E4" s="262" t="s">
        <v>1656</v>
      </c>
      <c r="F4" s="276" t="s">
        <v>113</v>
      </c>
      <c r="G4" s="250" t="s">
        <v>1657</v>
      </c>
      <c r="H4" s="277" t="s">
        <v>1482</v>
      </c>
      <c r="I4" s="250"/>
      <c r="J4" s="2"/>
      <c r="K4" s="2"/>
      <c r="L4" s="2"/>
      <c r="M4" s="2"/>
      <c r="N4" s="2"/>
      <c r="O4" s="2"/>
      <c r="P4" s="2"/>
      <c r="Q4" s="2"/>
      <c r="R4" s="2"/>
      <c r="S4" s="2"/>
      <c r="T4" s="2"/>
      <c r="U4" s="2"/>
      <c r="V4" s="2"/>
      <c r="W4" s="2"/>
      <c r="X4" s="2"/>
      <c r="Y4" s="2"/>
      <c r="Z4" s="2"/>
    </row>
    <row r="5">
      <c r="A5" s="274">
        <v>0.24</v>
      </c>
      <c r="B5" s="51"/>
      <c r="C5" s="275" t="s">
        <v>1486</v>
      </c>
      <c r="D5" s="275" t="s">
        <v>321</v>
      </c>
      <c r="E5" s="262" t="s">
        <v>1658</v>
      </c>
      <c r="F5" s="276" t="s">
        <v>109</v>
      </c>
      <c r="G5" s="250" t="s">
        <v>1659</v>
      </c>
      <c r="H5" s="277" t="s">
        <v>1489</v>
      </c>
      <c r="I5" s="250"/>
      <c r="J5" s="2"/>
      <c r="K5" s="2"/>
      <c r="L5" s="2"/>
      <c r="M5" s="2"/>
      <c r="N5" s="2"/>
      <c r="O5" s="2"/>
      <c r="P5" s="2"/>
      <c r="Q5" s="2"/>
      <c r="R5" s="2"/>
      <c r="S5" s="2"/>
      <c r="T5" s="2"/>
      <c r="U5" s="2"/>
      <c r="V5" s="2"/>
      <c r="W5" s="2"/>
      <c r="X5" s="2"/>
      <c r="Y5" s="2"/>
      <c r="Z5" s="2"/>
    </row>
    <row r="6">
      <c r="A6" s="262">
        <v>0.24</v>
      </c>
      <c r="B6" s="51"/>
      <c r="C6" s="275" t="s">
        <v>1479</v>
      </c>
      <c r="D6" s="250" t="s">
        <v>321</v>
      </c>
      <c r="E6" s="262" t="s">
        <v>1660</v>
      </c>
      <c r="F6" s="276" t="s">
        <v>113</v>
      </c>
      <c r="G6" s="250" t="s">
        <v>1661</v>
      </c>
      <c r="H6" s="277" t="s">
        <v>1485</v>
      </c>
      <c r="I6" s="250"/>
      <c r="J6" s="2"/>
      <c r="K6" s="2"/>
      <c r="L6" s="2"/>
      <c r="M6" s="2"/>
      <c r="N6" s="2"/>
      <c r="O6" s="2"/>
      <c r="P6" s="2"/>
      <c r="Q6" s="2"/>
      <c r="R6" s="2"/>
      <c r="S6" s="2"/>
      <c r="T6" s="2"/>
      <c r="U6" s="2"/>
      <c r="V6" s="2"/>
      <c r="W6" s="2"/>
      <c r="X6" s="2"/>
      <c r="Y6" s="2"/>
      <c r="Z6" s="2"/>
    </row>
    <row r="7" ht="45.75" customHeight="1">
      <c r="A7" s="262">
        <v>0.38</v>
      </c>
      <c r="B7" s="51"/>
      <c r="C7" s="275" t="s">
        <v>1494</v>
      </c>
      <c r="D7" s="250" t="s">
        <v>325</v>
      </c>
      <c r="E7" s="262" t="s">
        <v>1662</v>
      </c>
      <c r="F7" s="276" t="s">
        <v>109</v>
      </c>
      <c r="G7" s="250" t="s">
        <v>1663</v>
      </c>
      <c r="H7" s="277" t="s">
        <v>1500</v>
      </c>
      <c r="I7" s="250"/>
      <c r="J7" s="2"/>
      <c r="K7" s="2"/>
      <c r="L7" s="2"/>
      <c r="M7" s="2"/>
      <c r="N7" s="2"/>
      <c r="O7" s="2"/>
      <c r="P7" s="2"/>
      <c r="Q7" s="2"/>
      <c r="R7" s="2"/>
      <c r="S7" s="2"/>
      <c r="T7" s="2"/>
      <c r="U7" s="2"/>
      <c r="V7" s="2"/>
      <c r="W7" s="2"/>
      <c r="X7" s="2"/>
      <c r="Y7" s="2"/>
      <c r="Z7" s="2"/>
    </row>
    <row r="8">
      <c r="A8" s="274">
        <v>0.43</v>
      </c>
      <c r="B8" s="51"/>
      <c r="C8" s="275" t="s">
        <v>1479</v>
      </c>
      <c r="D8" s="278" t="s">
        <v>37</v>
      </c>
      <c r="E8" s="278" t="s">
        <v>1664</v>
      </c>
      <c r="F8" s="276" t="s">
        <v>113</v>
      </c>
      <c r="G8" s="250" t="s">
        <v>1665</v>
      </c>
      <c r="H8" s="277" t="s">
        <v>1485</v>
      </c>
      <c r="I8" s="250"/>
      <c r="J8" s="2"/>
      <c r="K8" s="2"/>
      <c r="L8" s="2"/>
      <c r="M8" s="2"/>
      <c r="N8" s="2"/>
      <c r="O8" s="2"/>
      <c r="P8" s="2"/>
      <c r="Q8" s="2"/>
      <c r="R8" s="2"/>
      <c r="S8" s="2"/>
      <c r="T8" s="2"/>
      <c r="U8" s="2"/>
      <c r="V8" s="2"/>
      <c r="W8" s="2"/>
      <c r="X8" s="2"/>
      <c r="Y8" s="2"/>
      <c r="Z8" s="2"/>
    </row>
    <row r="9">
      <c r="A9" s="262">
        <v>0.43</v>
      </c>
      <c r="B9" s="51"/>
      <c r="C9" s="275" t="s">
        <v>1479</v>
      </c>
      <c r="D9" s="250" t="s">
        <v>325</v>
      </c>
      <c r="E9" s="262" t="s">
        <v>1666</v>
      </c>
      <c r="F9" s="276" t="s">
        <v>109</v>
      </c>
      <c r="G9" s="250" t="s">
        <v>1667</v>
      </c>
      <c r="H9" s="277" t="s">
        <v>1482</v>
      </c>
      <c r="I9" s="250"/>
      <c r="J9" s="2"/>
      <c r="K9" s="2"/>
      <c r="L9" s="2"/>
      <c r="M9" s="2"/>
      <c r="N9" s="2"/>
      <c r="O9" s="2"/>
      <c r="P9" s="2"/>
      <c r="Q9" s="2"/>
      <c r="R9" s="2"/>
      <c r="S9" s="2"/>
      <c r="T9" s="2"/>
      <c r="U9" s="2"/>
      <c r="V9" s="2"/>
      <c r="W9" s="2"/>
      <c r="X9" s="2"/>
      <c r="Y9" s="2"/>
      <c r="Z9" s="2"/>
    </row>
    <row r="10">
      <c r="A10" s="262">
        <v>0.48</v>
      </c>
      <c r="B10" s="51"/>
      <c r="C10" s="275" t="s">
        <v>1486</v>
      </c>
      <c r="D10" s="250" t="s">
        <v>325</v>
      </c>
      <c r="E10" s="262" t="s">
        <v>1668</v>
      </c>
      <c r="F10" s="276" t="s">
        <v>142</v>
      </c>
      <c r="G10" s="250" t="s">
        <v>1669</v>
      </c>
      <c r="H10" s="277" t="s">
        <v>1489</v>
      </c>
      <c r="I10" s="250"/>
      <c r="J10" s="2"/>
      <c r="K10" s="2"/>
      <c r="L10" s="2"/>
      <c r="M10" s="2"/>
      <c r="N10" s="2"/>
      <c r="O10" s="2"/>
      <c r="P10" s="2"/>
      <c r="Q10" s="2"/>
      <c r="R10" s="2"/>
      <c r="S10" s="2"/>
      <c r="T10" s="2"/>
      <c r="U10" s="2"/>
      <c r="V10" s="2"/>
      <c r="W10" s="2"/>
      <c r="X10" s="2"/>
      <c r="Y10" s="2"/>
      <c r="Z10" s="2"/>
    </row>
    <row r="11">
      <c r="A11" s="262">
        <v>0.48</v>
      </c>
      <c r="B11" s="51"/>
      <c r="C11" s="275" t="s">
        <v>1494</v>
      </c>
      <c r="D11" s="250" t="s">
        <v>37</v>
      </c>
      <c r="E11" s="262" t="s">
        <v>1670</v>
      </c>
      <c r="F11" s="276" t="s">
        <v>113</v>
      </c>
      <c r="G11" s="250" t="s">
        <v>1671</v>
      </c>
      <c r="H11" s="277" t="s">
        <v>1500</v>
      </c>
      <c r="I11" s="250"/>
      <c r="J11" s="2"/>
      <c r="K11" s="2"/>
      <c r="L11" s="2"/>
      <c r="M11" s="2"/>
      <c r="N11" s="2"/>
      <c r="O11" s="2"/>
      <c r="P11" s="2"/>
      <c r="Q11" s="2"/>
      <c r="R11" s="2"/>
      <c r="S11" s="2"/>
      <c r="T11" s="2"/>
      <c r="U11" s="2"/>
      <c r="V11" s="2"/>
      <c r="W11" s="2"/>
      <c r="X11" s="2"/>
      <c r="Y11" s="2"/>
      <c r="Z11" s="2"/>
    </row>
    <row r="12">
      <c r="A12" s="262">
        <v>0.52</v>
      </c>
      <c r="B12" s="51"/>
      <c r="C12" s="275" t="s">
        <v>1494</v>
      </c>
      <c r="D12" s="262" t="s">
        <v>37</v>
      </c>
      <c r="E12" s="262" t="s">
        <v>1672</v>
      </c>
      <c r="F12" s="276" t="s">
        <v>142</v>
      </c>
      <c r="G12" s="250" t="s">
        <v>1673</v>
      </c>
      <c r="H12" s="277" t="s">
        <v>1500</v>
      </c>
      <c r="I12" s="250"/>
      <c r="J12" s="2"/>
      <c r="K12" s="2"/>
      <c r="L12" s="2"/>
      <c r="M12" s="2"/>
      <c r="N12" s="2"/>
      <c r="O12" s="2"/>
      <c r="P12" s="2"/>
      <c r="Q12" s="2"/>
      <c r="R12" s="2"/>
      <c r="S12" s="2"/>
      <c r="T12" s="2"/>
      <c r="U12" s="2"/>
      <c r="V12" s="2"/>
      <c r="W12" s="2"/>
      <c r="X12" s="2"/>
      <c r="Y12" s="2"/>
      <c r="Z12" s="2"/>
    </row>
    <row r="13">
      <c r="A13" s="262">
        <v>0.57</v>
      </c>
      <c r="B13" s="51"/>
      <c r="C13" s="275" t="s">
        <v>320</v>
      </c>
      <c r="D13" s="250" t="s">
        <v>321</v>
      </c>
      <c r="E13" s="262" t="s">
        <v>1674</v>
      </c>
      <c r="F13" s="276" t="s">
        <v>142</v>
      </c>
      <c r="G13" s="250" t="s">
        <v>1675</v>
      </c>
      <c r="H13" s="277" t="s">
        <v>1505</v>
      </c>
      <c r="I13" s="250"/>
      <c r="J13" s="2"/>
      <c r="K13" s="2"/>
      <c r="L13" s="2"/>
      <c r="M13" s="2"/>
      <c r="N13" s="2"/>
      <c r="O13" s="2"/>
      <c r="P13" s="2"/>
      <c r="Q13" s="2"/>
      <c r="R13" s="2"/>
      <c r="S13" s="2"/>
      <c r="T13" s="2"/>
      <c r="U13" s="2"/>
      <c r="V13" s="2"/>
      <c r="W13" s="2"/>
      <c r="X13" s="2"/>
      <c r="Y13" s="2"/>
      <c r="Z13" s="2"/>
    </row>
    <row r="14">
      <c r="A14" s="262">
        <v>0.57</v>
      </c>
      <c r="B14" s="51"/>
      <c r="C14" s="275" t="s">
        <v>1486</v>
      </c>
      <c r="D14" s="262" t="s">
        <v>321</v>
      </c>
      <c r="E14" s="262" t="s">
        <v>1676</v>
      </c>
      <c r="F14" s="276" t="s">
        <v>117</v>
      </c>
      <c r="G14" s="250" t="s">
        <v>1677</v>
      </c>
      <c r="H14" s="277" t="s">
        <v>1489</v>
      </c>
      <c r="I14" s="250"/>
      <c r="J14" s="2"/>
      <c r="K14" s="2"/>
      <c r="L14" s="2"/>
      <c r="M14" s="2"/>
      <c r="N14" s="2"/>
      <c r="O14" s="2"/>
      <c r="P14" s="2"/>
      <c r="Q14" s="2"/>
      <c r="R14" s="2"/>
      <c r="S14" s="2"/>
      <c r="T14" s="2"/>
      <c r="U14" s="2"/>
      <c r="V14" s="2"/>
      <c r="W14" s="2"/>
      <c r="X14" s="2"/>
      <c r="Y14" s="2"/>
      <c r="Z14" s="2"/>
    </row>
    <row r="15">
      <c r="A15" s="262">
        <v>0.57</v>
      </c>
      <c r="B15" s="51"/>
      <c r="C15" s="275" t="s">
        <v>1486</v>
      </c>
      <c r="D15" s="250" t="s">
        <v>325</v>
      </c>
      <c r="E15" s="262" t="s">
        <v>1678</v>
      </c>
      <c r="F15" s="276" t="s">
        <v>113</v>
      </c>
      <c r="G15" s="250" t="s">
        <v>1679</v>
      </c>
      <c r="H15" s="277" t="s">
        <v>1489</v>
      </c>
      <c r="I15" s="250"/>
      <c r="J15" s="2"/>
      <c r="K15" s="2"/>
      <c r="L15" s="2"/>
      <c r="M15" s="2"/>
      <c r="N15" s="2"/>
      <c r="O15" s="2"/>
      <c r="P15" s="2"/>
      <c r="Q15" s="2"/>
      <c r="R15" s="2"/>
      <c r="S15" s="2"/>
      <c r="T15" s="2"/>
      <c r="U15" s="2"/>
      <c r="V15" s="2"/>
      <c r="W15" s="2"/>
      <c r="X15" s="2"/>
      <c r="Y15" s="2"/>
      <c r="Z15" s="2"/>
    </row>
    <row r="16">
      <c r="A16" s="262">
        <v>0.57</v>
      </c>
      <c r="B16" s="51"/>
      <c r="C16" s="250" t="s">
        <v>1479</v>
      </c>
      <c r="D16" s="250" t="s">
        <v>37</v>
      </c>
      <c r="E16" s="262" t="s">
        <v>1680</v>
      </c>
      <c r="F16" s="276" t="s">
        <v>113</v>
      </c>
      <c r="G16" s="250" t="s">
        <v>1681</v>
      </c>
      <c r="H16" s="277" t="s">
        <v>1485</v>
      </c>
      <c r="I16" s="250"/>
      <c r="J16" s="2"/>
      <c r="K16" s="2"/>
      <c r="L16" s="2"/>
      <c r="M16" s="2"/>
      <c r="N16" s="2"/>
      <c r="O16" s="2"/>
      <c r="P16" s="2"/>
      <c r="Q16" s="2"/>
      <c r="R16" s="2"/>
      <c r="S16" s="2"/>
      <c r="T16" s="2"/>
      <c r="U16" s="2"/>
      <c r="V16" s="2"/>
      <c r="W16" s="2"/>
      <c r="X16" s="2"/>
      <c r="Y16" s="2"/>
      <c r="Z16" s="2"/>
    </row>
    <row r="17">
      <c r="A17" s="262">
        <v>0.57</v>
      </c>
      <c r="B17" s="21"/>
      <c r="C17" s="250" t="s">
        <v>1494</v>
      </c>
      <c r="D17" s="262" t="s">
        <v>325</v>
      </c>
      <c r="E17" s="262" t="s">
        <v>1682</v>
      </c>
      <c r="F17" s="276" t="s">
        <v>109</v>
      </c>
      <c r="G17" s="250" t="s">
        <v>1683</v>
      </c>
      <c r="H17" s="277" t="s">
        <v>1500</v>
      </c>
      <c r="I17" s="250"/>
      <c r="J17" s="2"/>
      <c r="K17" s="2"/>
      <c r="L17" s="2"/>
      <c r="M17" s="2"/>
      <c r="N17" s="2"/>
      <c r="O17" s="2"/>
      <c r="P17" s="2"/>
      <c r="Q17" s="2"/>
      <c r="R17" s="2"/>
      <c r="S17" s="2"/>
      <c r="T17" s="2"/>
      <c r="U17" s="2"/>
      <c r="V17" s="2"/>
      <c r="W17" s="2"/>
      <c r="X17" s="2"/>
      <c r="Y17" s="2"/>
      <c r="Z17" s="2"/>
    </row>
    <row r="18">
      <c r="A18" s="279">
        <v>0.15</v>
      </c>
      <c r="B18" s="280" t="s">
        <v>1269</v>
      </c>
      <c r="C18" s="281" t="s">
        <v>72</v>
      </c>
      <c r="D18" s="126" t="s">
        <v>42</v>
      </c>
      <c r="E18" s="126" t="s">
        <v>1684</v>
      </c>
      <c r="F18" s="127" t="s">
        <v>113</v>
      </c>
      <c r="G18" s="126" t="s">
        <v>1685</v>
      </c>
      <c r="H18" s="282" t="s">
        <v>1686</v>
      </c>
      <c r="I18" s="126"/>
      <c r="J18" s="2"/>
      <c r="K18" s="2"/>
      <c r="L18" s="2"/>
      <c r="M18" s="2"/>
      <c r="N18" s="2"/>
      <c r="O18" s="2"/>
      <c r="P18" s="2"/>
      <c r="Q18" s="2"/>
      <c r="R18" s="2"/>
      <c r="S18" s="2"/>
      <c r="T18" s="2"/>
      <c r="U18" s="2"/>
      <c r="V18" s="2"/>
      <c r="W18" s="2"/>
      <c r="X18" s="2"/>
      <c r="Y18" s="2"/>
      <c r="Z18" s="2"/>
    </row>
    <row r="19">
      <c r="A19" s="279">
        <v>0.24</v>
      </c>
      <c r="B19" s="51"/>
      <c r="C19" s="126" t="s">
        <v>86</v>
      </c>
      <c r="D19" s="126" t="s">
        <v>42</v>
      </c>
      <c r="E19" s="126" t="s">
        <v>1687</v>
      </c>
      <c r="F19" s="127" t="s">
        <v>113</v>
      </c>
      <c r="G19" s="126" t="s">
        <v>1688</v>
      </c>
      <c r="H19" s="282" t="s">
        <v>1689</v>
      </c>
      <c r="I19" s="126"/>
      <c r="J19" s="2"/>
      <c r="K19" s="2"/>
      <c r="L19" s="2"/>
      <c r="M19" s="2"/>
      <c r="N19" s="2"/>
      <c r="O19" s="2"/>
      <c r="P19" s="2"/>
      <c r="Q19" s="2"/>
      <c r="R19" s="2"/>
      <c r="S19" s="2"/>
      <c r="T19" s="2"/>
      <c r="U19" s="2"/>
      <c r="V19" s="2"/>
      <c r="W19" s="2"/>
      <c r="X19" s="2"/>
      <c r="Y19" s="2"/>
      <c r="Z19" s="2"/>
    </row>
    <row r="20">
      <c r="A20" s="279">
        <v>0.32</v>
      </c>
      <c r="B20" s="51"/>
      <c r="C20" s="126" t="s">
        <v>72</v>
      </c>
      <c r="D20" s="126" t="s">
        <v>42</v>
      </c>
      <c r="E20" s="126" t="s">
        <v>1690</v>
      </c>
      <c r="F20" s="127" t="s">
        <v>113</v>
      </c>
      <c r="G20" s="126" t="s">
        <v>1685</v>
      </c>
      <c r="H20" s="282" t="s">
        <v>1686</v>
      </c>
      <c r="I20" s="126"/>
      <c r="J20" s="2"/>
      <c r="K20" s="2"/>
      <c r="L20" s="2"/>
      <c r="M20" s="2"/>
      <c r="N20" s="2"/>
      <c r="O20" s="2"/>
      <c r="P20" s="2"/>
      <c r="Q20" s="2"/>
      <c r="R20" s="2"/>
      <c r="S20" s="2"/>
      <c r="T20" s="2"/>
      <c r="U20" s="2"/>
      <c r="V20" s="2"/>
      <c r="W20" s="2"/>
      <c r="X20" s="2"/>
      <c r="Y20" s="2"/>
      <c r="Z20" s="2"/>
    </row>
    <row r="21">
      <c r="A21" s="279">
        <v>0.32</v>
      </c>
      <c r="B21" s="51"/>
      <c r="C21" s="281" t="s">
        <v>86</v>
      </c>
      <c r="D21" s="126" t="s">
        <v>42</v>
      </c>
      <c r="E21" s="126" t="s">
        <v>1691</v>
      </c>
      <c r="F21" s="127" t="s">
        <v>113</v>
      </c>
      <c r="G21" s="126" t="s">
        <v>1688</v>
      </c>
      <c r="H21" s="282" t="s">
        <v>1692</v>
      </c>
      <c r="I21" s="126"/>
      <c r="J21" s="2"/>
      <c r="K21" s="2"/>
      <c r="L21" s="2"/>
      <c r="M21" s="2"/>
      <c r="N21" s="2"/>
      <c r="O21" s="2"/>
      <c r="P21" s="2"/>
      <c r="Q21" s="2"/>
      <c r="R21" s="2"/>
      <c r="S21" s="2"/>
      <c r="T21" s="2"/>
      <c r="U21" s="2"/>
      <c r="V21" s="2"/>
      <c r="W21" s="2"/>
      <c r="X21" s="2"/>
      <c r="Y21" s="2"/>
      <c r="Z21" s="2"/>
    </row>
    <row r="22" ht="15.75" customHeight="1">
      <c r="A22" s="279">
        <v>0.34</v>
      </c>
      <c r="B22" s="51"/>
      <c r="C22" s="126" t="s">
        <v>71</v>
      </c>
      <c r="D22" s="126" t="s">
        <v>40</v>
      </c>
      <c r="E22" s="126" t="s">
        <v>1693</v>
      </c>
      <c r="F22" s="127" t="s">
        <v>142</v>
      </c>
      <c r="G22" s="126" t="s">
        <v>1694</v>
      </c>
      <c r="H22" s="282" t="s">
        <v>1695</v>
      </c>
      <c r="I22" s="126"/>
      <c r="J22" s="2"/>
      <c r="K22" s="2"/>
      <c r="L22" s="2"/>
      <c r="M22" s="2"/>
      <c r="N22" s="2"/>
      <c r="O22" s="2"/>
      <c r="P22" s="2"/>
      <c r="Q22" s="2"/>
      <c r="R22" s="2"/>
      <c r="S22" s="2"/>
      <c r="T22" s="2"/>
      <c r="U22" s="2"/>
      <c r="V22" s="2"/>
      <c r="W22" s="2"/>
      <c r="X22" s="2"/>
      <c r="Y22" s="2"/>
      <c r="Z22" s="2"/>
    </row>
    <row r="23" ht="15.75" customHeight="1">
      <c r="A23" s="279">
        <v>0.34</v>
      </c>
      <c r="B23" s="51"/>
      <c r="C23" s="281" t="s">
        <v>86</v>
      </c>
      <c r="D23" s="126" t="s">
        <v>39</v>
      </c>
      <c r="E23" s="126" t="s">
        <v>1696</v>
      </c>
      <c r="F23" s="127" t="s">
        <v>113</v>
      </c>
      <c r="G23" s="126" t="s">
        <v>1688</v>
      </c>
      <c r="H23" s="282" t="s">
        <v>1692</v>
      </c>
      <c r="I23" s="126"/>
      <c r="J23" s="2"/>
      <c r="K23" s="2"/>
      <c r="L23" s="2"/>
      <c r="M23" s="2"/>
      <c r="N23" s="2"/>
      <c r="O23" s="2"/>
      <c r="P23" s="2"/>
      <c r="Q23" s="2"/>
      <c r="R23" s="2"/>
      <c r="S23" s="2"/>
      <c r="T23" s="2"/>
      <c r="U23" s="2"/>
      <c r="V23" s="2"/>
      <c r="W23" s="2"/>
      <c r="X23" s="2"/>
      <c r="Y23" s="2"/>
      <c r="Z23" s="2"/>
    </row>
    <row r="24" ht="15.75" customHeight="1">
      <c r="A24" s="279">
        <v>0.39</v>
      </c>
      <c r="B24" s="51"/>
      <c r="C24" s="281" t="s">
        <v>71</v>
      </c>
      <c r="D24" s="126" t="s">
        <v>40</v>
      </c>
      <c r="E24" s="126" t="s">
        <v>1697</v>
      </c>
      <c r="F24" s="127" t="s">
        <v>142</v>
      </c>
      <c r="G24" s="126" t="s">
        <v>1694</v>
      </c>
      <c r="H24" s="282" t="s">
        <v>1695</v>
      </c>
      <c r="I24" s="126"/>
      <c r="J24" s="2"/>
      <c r="K24" s="2"/>
      <c r="L24" s="2"/>
      <c r="M24" s="2"/>
      <c r="N24" s="2"/>
      <c r="O24" s="2"/>
      <c r="P24" s="2"/>
      <c r="Q24" s="2"/>
      <c r="R24" s="2"/>
      <c r="S24" s="2"/>
      <c r="T24" s="2"/>
      <c r="U24" s="2"/>
      <c r="V24" s="2"/>
      <c r="W24" s="2"/>
      <c r="X24" s="2"/>
      <c r="Y24" s="2"/>
      <c r="Z24" s="2"/>
    </row>
    <row r="25" ht="15.75" customHeight="1">
      <c r="A25" s="279">
        <v>0.39</v>
      </c>
      <c r="B25" s="51"/>
      <c r="C25" s="126" t="s">
        <v>86</v>
      </c>
      <c r="D25" s="126" t="s">
        <v>40</v>
      </c>
      <c r="E25" s="126" t="s">
        <v>1698</v>
      </c>
      <c r="F25" s="127" t="s">
        <v>109</v>
      </c>
      <c r="G25" s="126" t="s">
        <v>1688</v>
      </c>
      <c r="H25" s="282" t="s">
        <v>1689</v>
      </c>
      <c r="I25" s="126"/>
      <c r="J25" s="2"/>
      <c r="K25" s="2"/>
      <c r="L25" s="2"/>
      <c r="M25" s="2"/>
      <c r="N25" s="2"/>
      <c r="O25" s="2"/>
      <c r="P25" s="2"/>
      <c r="Q25" s="2"/>
      <c r="R25" s="2"/>
      <c r="S25" s="2"/>
      <c r="T25" s="2"/>
      <c r="U25" s="2"/>
      <c r="V25" s="2"/>
      <c r="W25" s="2"/>
      <c r="X25" s="2"/>
      <c r="Y25" s="2"/>
      <c r="Z25" s="2"/>
    </row>
    <row r="26" ht="15.75" customHeight="1">
      <c r="A26" s="279">
        <v>0.41</v>
      </c>
      <c r="B26" s="51"/>
      <c r="C26" s="126" t="s">
        <v>86</v>
      </c>
      <c r="D26" s="126" t="s">
        <v>40</v>
      </c>
      <c r="E26" s="126" t="s">
        <v>1699</v>
      </c>
      <c r="F26" s="127" t="s">
        <v>117</v>
      </c>
      <c r="G26" s="126" t="s">
        <v>1688</v>
      </c>
      <c r="H26" s="282" t="s">
        <v>1686</v>
      </c>
      <c r="I26" s="126"/>
      <c r="J26" s="2"/>
      <c r="K26" s="2"/>
      <c r="L26" s="2"/>
      <c r="M26" s="2"/>
      <c r="N26" s="2"/>
      <c r="O26" s="2"/>
      <c r="P26" s="2"/>
      <c r="Q26" s="2"/>
      <c r="R26" s="2"/>
      <c r="S26" s="2"/>
      <c r="T26" s="2"/>
      <c r="U26" s="2"/>
      <c r="V26" s="2"/>
      <c r="W26" s="2"/>
      <c r="X26" s="2"/>
      <c r="Y26" s="2"/>
      <c r="Z26" s="2"/>
    </row>
    <row r="27" ht="15.75" customHeight="1">
      <c r="A27" s="279">
        <v>0.44</v>
      </c>
      <c r="B27" s="51"/>
      <c r="C27" s="126" t="s">
        <v>70</v>
      </c>
      <c r="D27" s="126" t="s">
        <v>41</v>
      </c>
      <c r="E27" s="126" t="s">
        <v>1700</v>
      </c>
      <c r="F27" s="127" t="s">
        <v>109</v>
      </c>
      <c r="G27" s="126" t="s">
        <v>1701</v>
      </c>
      <c r="H27" s="282" t="s">
        <v>1702</v>
      </c>
      <c r="I27" s="126"/>
      <c r="J27" s="2"/>
      <c r="K27" s="2"/>
      <c r="L27" s="2"/>
      <c r="M27" s="2"/>
      <c r="N27" s="2"/>
      <c r="O27" s="2"/>
      <c r="P27" s="2"/>
      <c r="Q27" s="2"/>
      <c r="R27" s="2"/>
      <c r="S27" s="2"/>
      <c r="T27" s="2"/>
      <c r="U27" s="2"/>
      <c r="V27" s="2"/>
      <c r="W27" s="2"/>
      <c r="X27" s="2"/>
      <c r="Y27" s="2"/>
      <c r="Z27" s="2"/>
    </row>
    <row r="28" ht="15.75" customHeight="1">
      <c r="A28" s="279">
        <v>0.44</v>
      </c>
      <c r="B28" s="51"/>
      <c r="C28" s="281" t="s">
        <v>71</v>
      </c>
      <c r="D28" s="126" t="s">
        <v>40</v>
      </c>
      <c r="E28" s="126" t="s">
        <v>1703</v>
      </c>
      <c r="F28" s="127" t="s">
        <v>109</v>
      </c>
      <c r="G28" s="126" t="s">
        <v>1694</v>
      </c>
      <c r="H28" s="282" t="s">
        <v>1695</v>
      </c>
      <c r="I28" s="126"/>
      <c r="J28" s="2"/>
      <c r="K28" s="2"/>
      <c r="L28" s="2"/>
      <c r="M28" s="2"/>
      <c r="N28" s="2"/>
      <c r="O28" s="2"/>
      <c r="P28" s="2"/>
      <c r="Q28" s="2"/>
      <c r="R28" s="2"/>
      <c r="S28" s="2"/>
      <c r="T28" s="2"/>
      <c r="U28" s="2"/>
      <c r="V28" s="2"/>
      <c r="W28" s="2"/>
      <c r="X28" s="2"/>
      <c r="Y28" s="2"/>
      <c r="Z28" s="2"/>
    </row>
    <row r="29" ht="15.75" customHeight="1">
      <c r="A29" s="279">
        <v>0.46</v>
      </c>
      <c r="B29" s="51"/>
      <c r="C29" s="126" t="s">
        <v>72</v>
      </c>
      <c r="D29" s="126" t="s">
        <v>42</v>
      </c>
      <c r="E29" s="126" t="s">
        <v>1704</v>
      </c>
      <c r="F29" s="127" t="s">
        <v>109</v>
      </c>
      <c r="G29" s="126" t="s">
        <v>1685</v>
      </c>
      <c r="H29" s="282" t="s">
        <v>1686</v>
      </c>
      <c r="I29" s="126"/>
      <c r="J29" s="2"/>
      <c r="K29" s="2"/>
      <c r="L29" s="2"/>
      <c r="M29" s="2"/>
      <c r="N29" s="2"/>
      <c r="O29" s="2"/>
      <c r="P29" s="2"/>
      <c r="Q29" s="2"/>
      <c r="R29" s="2"/>
      <c r="S29" s="2"/>
      <c r="T29" s="2"/>
      <c r="U29" s="2"/>
      <c r="V29" s="2"/>
      <c r="W29" s="2"/>
      <c r="X29" s="2"/>
      <c r="Y29" s="2"/>
      <c r="Z29" s="2"/>
    </row>
    <row r="30" ht="15.75" customHeight="1">
      <c r="A30" s="279">
        <v>0.46</v>
      </c>
      <c r="B30" s="51"/>
      <c r="C30" s="126" t="s">
        <v>86</v>
      </c>
      <c r="D30" s="126" t="s">
        <v>39</v>
      </c>
      <c r="E30" s="126" t="s">
        <v>1705</v>
      </c>
      <c r="F30" s="127" t="s">
        <v>117</v>
      </c>
      <c r="G30" s="126" t="s">
        <v>1688</v>
      </c>
      <c r="H30" s="282" t="s">
        <v>1689</v>
      </c>
      <c r="I30" s="126"/>
      <c r="J30" s="2"/>
      <c r="K30" s="2"/>
      <c r="L30" s="2"/>
      <c r="M30" s="2"/>
      <c r="N30" s="2"/>
      <c r="O30" s="2"/>
      <c r="P30" s="2"/>
      <c r="Q30" s="2"/>
      <c r="R30" s="2"/>
      <c r="S30" s="2"/>
      <c r="T30" s="2"/>
      <c r="U30" s="2"/>
      <c r="V30" s="2"/>
      <c r="W30" s="2"/>
      <c r="X30" s="2"/>
      <c r="Y30" s="2"/>
      <c r="Z30" s="2"/>
    </row>
    <row r="31" ht="15.75" customHeight="1">
      <c r="A31" s="279">
        <v>0.49</v>
      </c>
      <c r="B31" s="51"/>
      <c r="C31" s="126" t="s">
        <v>71</v>
      </c>
      <c r="D31" s="126" t="s">
        <v>40</v>
      </c>
      <c r="E31" s="126" t="s">
        <v>1706</v>
      </c>
      <c r="F31" s="127" t="s">
        <v>109</v>
      </c>
      <c r="G31" s="126" t="s">
        <v>1694</v>
      </c>
      <c r="H31" s="282" t="s">
        <v>1695</v>
      </c>
      <c r="I31" s="126"/>
      <c r="J31" s="2"/>
      <c r="K31" s="2"/>
      <c r="L31" s="2"/>
      <c r="M31" s="2"/>
      <c r="N31" s="2"/>
      <c r="O31" s="2"/>
      <c r="P31" s="2"/>
      <c r="Q31" s="2"/>
      <c r="R31" s="2"/>
      <c r="S31" s="2"/>
      <c r="T31" s="2"/>
      <c r="U31" s="2"/>
      <c r="V31" s="2"/>
      <c r="W31" s="2"/>
      <c r="X31" s="2"/>
      <c r="Y31" s="2"/>
      <c r="Z31" s="2"/>
    </row>
    <row r="32" ht="15.75" customHeight="1">
      <c r="A32" s="279">
        <v>0.49</v>
      </c>
      <c r="B32" s="51"/>
      <c r="C32" s="126" t="s">
        <v>71</v>
      </c>
      <c r="D32" s="126" t="s">
        <v>40</v>
      </c>
      <c r="E32" s="126" t="s">
        <v>1707</v>
      </c>
      <c r="F32" s="127" t="s">
        <v>117</v>
      </c>
      <c r="G32" s="126" t="s">
        <v>1694</v>
      </c>
      <c r="H32" s="282" t="s">
        <v>1695</v>
      </c>
      <c r="I32" s="126"/>
      <c r="J32" s="2"/>
      <c r="K32" s="2"/>
      <c r="L32" s="2"/>
      <c r="M32" s="2"/>
      <c r="N32" s="2"/>
      <c r="O32" s="2"/>
      <c r="P32" s="2"/>
      <c r="Q32" s="2"/>
      <c r="R32" s="2"/>
      <c r="S32" s="2"/>
      <c r="T32" s="2"/>
      <c r="U32" s="2"/>
      <c r="V32" s="2"/>
      <c r="W32" s="2"/>
      <c r="X32" s="2"/>
      <c r="Y32" s="2"/>
      <c r="Z32" s="2"/>
    </row>
    <row r="33" ht="15.75" customHeight="1">
      <c r="A33" s="279">
        <v>0.49</v>
      </c>
      <c r="B33" s="51"/>
      <c r="C33" s="126" t="s">
        <v>72</v>
      </c>
      <c r="D33" s="126" t="s">
        <v>42</v>
      </c>
      <c r="E33" s="126" t="s">
        <v>1708</v>
      </c>
      <c r="F33" s="127" t="s">
        <v>117</v>
      </c>
      <c r="G33" s="126" t="s">
        <v>1685</v>
      </c>
      <c r="H33" s="282" t="s">
        <v>1686</v>
      </c>
      <c r="I33" s="126"/>
      <c r="J33" s="2"/>
      <c r="K33" s="2"/>
      <c r="L33" s="2"/>
      <c r="M33" s="2"/>
      <c r="N33" s="2"/>
      <c r="O33" s="2"/>
      <c r="P33" s="2"/>
      <c r="Q33" s="2"/>
      <c r="R33" s="2"/>
      <c r="S33" s="2"/>
      <c r="T33" s="2"/>
      <c r="U33" s="2"/>
      <c r="V33" s="2"/>
      <c r="W33" s="2"/>
      <c r="X33" s="2"/>
      <c r="Y33" s="2"/>
      <c r="Z33" s="2"/>
    </row>
    <row r="34" ht="15.75" customHeight="1">
      <c r="A34" s="279">
        <v>0.51</v>
      </c>
      <c r="B34" s="51"/>
      <c r="C34" s="126" t="s">
        <v>72</v>
      </c>
      <c r="D34" s="126" t="s">
        <v>42</v>
      </c>
      <c r="E34" s="126" t="s">
        <v>1709</v>
      </c>
      <c r="F34" s="127" t="s">
        <v>142</v>
      </c>
      <c r="G34" s="126" t="s">
        <v>1685</v>
      </c>
      <c r="H34" s="126"/>
      <c r="I34" s="126"/>
      <c r="J34" s="2"/>
      <c r="K34" s="2"/>
      <c r="L34" s="2"/>
      <c r="M34" s="2"/>
      <c r="N34" s="2"/>
      <c r="O34" s="2"/>
      <c r="P34" s="2"/>
      <c r="Q34" s="2"/>
      <c r="R34" s="2"/>
      <c r="S34" s="2"/>
      <c r="T34" s="2"/>
      <c r="U34" s="2"/>
      <c r="V34" s="2"/>
      <c r="W34" s="2"/>
      <c r="X34" s="2"/>
      <c r="Y34" s="2"/>
      <c r="Z34" s="2"/>
    </row>
    <row r="35" ht="15.75" customHeight="1">
      <c r="A35" s="279">
        <v>0.56</v>
      </c>
      <c r="B35" s="21"/>
      <c r="C35" s="126" t="s">
        <v>71</v>
      </c>
      <c r="D35" s="126" t="s">
        <v>40</v>
      </c>
      <c r="E35" s="126" t="s">
        <v>1710</v>
      </c>
      <c r="F35" s="127" t="s">
        <v>117</v>
      </c>
      <c r="G35" s="126" t="s">
        <v>1694</v>
      </c>
      <c r="H35" s="282" t="s">
        <v>1686</v>
      </c>
      <c r="I35" s="126"/>
      <c r="J35" s="2"/>
      <c r="K35" s="2"/>
      <c r="L35" s="2"/>
      <c r="M35" s="2"/>
      <c r="N35" s="2"/>
      <c r="O35" s="2"/>
      <c r="P35" s="2"/>
      <c r="Q35" s="2"/>
      <c r="R35" s="2"/>
      <c r="S35" s="2"/>
      <c r="T35" s="2"/>
      <c r="U35" s="2"/>
      <c r="V35" s="2"/>
      <c r="W35" s="2"/>
      <c r="X35" s="2"/>
      <c r="Y35" s="2"/>
      <c r="Z35" s="2"/>
    </row>
    <row r="36" ht="15.75" customHeight="1">
      <c r="A36" s="140">
        <v>0.27</v>
      </c>
      <c r="B36" s="236" t="s">
        <v>1514</v>
      </c>
      <c r="C36" s="141" t="s">
        <v>106</v>
      </c>
      <c r="D36" s="141" t="s">
        <v>1515</v>
      </c>
      <c r="E36" s="142" t="s">
        <v>1711</v>
      </c>
      <c r="F36" s="142" t="s">
        <v>117</v>
      </c>
      <c r="G36" s="141" t="s">
        <v>1712</v>
      </c>
      <c r="H36" s="141" t="s">
        <v>1713</v>
      </c>
      <c r="I36" s="141"/>
      <c r="J36" s="2"/>
      <c r="K36" s="2"/>
      <c r="L36" s="2"/>
      <c r="M36" s="2"/>
      <c r="N36" s="2"/>
      <c r="O36" s="2"/>
      <c r="P36" s="2"/>
      <c r="Q36" s="2"/>
      <c r="R36" s="2"/>
      <c r="S36" s="2"/>
      <c r="T36" s="2"/>
      <c r="U36" s="2"/>
      <c r="V36" s="2"/>
      <c r="W36" s="2"/>
      <c r="X36" s="2"/>
      <c r="Y36" s="2"/>
      <c r="Z36" s="2"/>
    </row>
    <row r="37" ht="15.75" customHeight="1">
      <c r="A37" s="140">
        <v>0.33</v>
      </c>
      <c r="B37" s="51"/>
      <c r="C37" s="141" t="s">
        <v>106</v>
      </c>
      <c r="D37" s="141" t="s">
        <v>1515</v>
      </c>
      <c r="E37" s="142" t="s">
        <v>1714</v>
      </c>
      <c r="F37" s="142" t="s">
        <v>113</v>
      </c>
      <c r="G37" s="141" t="s">
        <v>1715</v>
      </c>
      <c r="H37" s="141" t="s">
        <v>1522</v>
      </c>
      <c r="I37" s="141"/>
      <c r="J37" s="2"/>
      <c r="K37" s="2"/>
      <c r="L37" s="2"/>
      <c r="M37" s="2"/>
      <c r="N37" s="2"/>
      <c r="O37" s="2"/>
      <c r="P37" s="2"/>
      <c r="Q37" s="2"/>
      <c r="R37" s="2"/>
      <c r="S37" s="2"/>
      <c r="T37" s="2"/>
      <c r="U37" s="2"/>
      <c r="V37" s="2"/>
      <c r="W37" s="2"/>
      <c r="X37" s="2"/>
      <c r="Y37" s="2"/>
      <c r="Z37" s="2"/>
    </row>
    <row r="38" ht="15.75" customHeight="1">
      <c r="A38" s="140">
        <v>0.33</v>
      </c>
      <c r="B38" s="51"/>
      <c r="C38" s="141" t="s">
        <v>106</v>
      </c>
      <c r="D38" s="141" t="s">
        <v>30</v>
      </c>
      <c r="E38" s="142" t="s">
        <v>1716</v>
      </c>
      <c r="F38" s="142" t="s">
        <v>113</v>
      </c>
      <c r="G38" s="141" t="s">
        <v>1717</v>
      </c>
      <c r="H38" s="141" t="s">
        <v>1525</v>
      </c>
      <c r="I38" s="141"/>
      <c r="J38" s="2"/>
      <c r="K38" s="2"/>
      <c r="L38" s="2"/>
      <c r="M38" s="2"/>
      <c r="N38" s="2"/>
      <c r="O38" s="2"/>
      <c r="P38" s="2"/>
      <c r="Q38" s="2"/>
      <c r="R38" s="2"/>
      <c r="S38" s="2"/>
      <c r="T38" s="2"/>
      <c r="U38" s="2"/>
      <c r="V38" s="2"/>
      <c r="W38" s="2"/>
      <c r="X38" s="2"/>
      <c r="Y38" s="2"/>
      <c r="Z38" s="2"/>
    </row>
    <row r="39" ht="15.75" customHeight="1">
      <c r="A39" s="140">
        <v>0.33</v>
      </c>
      <c r="B39" s="51"/>
      <c r="C39" s="141" t="s">
        <v>106</v>
      </c>
      <c r="D39" s="141" t="s">
        <v>1519</v>
      </c>
      <c r="E39" s="142" t="s">
        <v>1718</v>
      </c>
      <c r="F39" s="142" t="s">
        <v>117</v>
      </c>
      <c r="G39" s="141" t="s">
        <v>1719</v>
      </c>
      <c r="H39" s="141" t="s">
        <v>1720</v>
      </c>
      <c r="I39" s="141"/>
      <c r="J39" s="2"/>
      <c r="K39" s="2"/>
      <c r="L39" s="2"/>
      <c r="M39" s="2"/>
      <c r="N39" s="2"/>
      <c r="O39" s="2"/>
      <c r="P39" s="2"/>
      <c r="Q39" s="2"/>
      <c r="R39" s="2"/>
      <c r="S39" s="2"/>
      <c r="T39" s="2"/>
      <c r="U39" s="2"/>
      <c r="V39" s="2"/>
      <c r="W39" s="2"/>
      <c r="X39" s="2"/>
      <c r="Y39" s="2"/>
      <c r="Z39" s="2"/>
    </row>
    <row r="40" ht="15.75" customHeight="1">
      <c r="A40" s="140">
        <v>0.33</v>
      </c>
      <c r="B40" s="51"/>
      <c r="C40" s="141" t="s">
        <v>106</v>
      </c>
      <c r="D40" s="141" t="s">
        <v>1519</v>
      </c>
      <c r="E40" s="142" t="s">
        <v>1721</v>
      </c>
      <c r="F40" s="142" t="s">
        <v>117</v>
      </c>
      <c r="G40" s="141" t="s">
        <v>1722</v>
      </c>
      <c r="H40" s="141" t="s">
        <v>1531</v>
      </c>
      <c r="I40" s="141"/>
      <c r="J40" s="2"/>
      <c r="K40" s="2"/>
      <c r="L40" s="2"/>
      <c r="M40" s="2"/>
      <c r="N40" s="2"/>
      <c r="O40" s="2"/>
      <c r="P40" s="2"/>
      <c r="Q40" s="2"/>
      <c r="R40" s="2"/>
      <c r="S40" s="2"/>
      <c r="T40" s="2"/>
      <c r="U40" s="2"/>
      <c r="V40" s="2"/>
      <c r="W40" s="2"/>
      <c r="X40" s="2"/>
      <c r="Y40" s="2"/>
      <c r="Z40" s="2"/>
    </row>
    <row r="41" ht="15.75" customHeight="1">
      <c r="A41" s="140">
        <v>0.4</v>
      </c>
      <c r="B41" s="51"/>
      <c r="C41" s="141" t="s">
        <v>106</v>
      </c>
      <c r="D41" s="141" t="s">
        <v>1515</v>
      </c>
      <c r="E41" s="142" t="s">
        <v>1723</v>
      </c>
      <c r="F41" s="142" t="s">
        <v>117</v>
      </c>
      <c r="G41" s="141" t="s">
        <v>1724</v>
      </c>
      <c r="H41" s="141" t="s">
        <v>1534</v>
      </c>
      <c r="I41" s="141"/>
      <c r="J41" s="2"/>
      <c r="K41" s="2"/>
      <c r="L41" s="2"/>
      <c r="M41" s="2"/>
      <c r="N41" s="2"/>
      <c r="O41" s="2"/>
      <c r="P41" s="2"/>
      <c r="Q41" s="2"/>
      <c r="R41" s="2"/>
      <c r="S41" s="2"/>
      <c r="T41" s="2"/>
      <c r="U41" s="2"/>
      <c r="V41" s="2"/>
      <c r="W41" s="2"/>
      <c r="X41" s="2"/>
      <c r="Y41" s="2"/>
      <c r="Z41" s="2"/>
    </row>
    <row r="42" ht="15.75" customHeight="1">
      <c r="A42" s="140">
        <v>0.4</v>
      </c>
      <c r="B42" s="51"/>
      <c r="C42" s="141" t="s">
        <v>106</v>
      </c>
      <c r="D42" s="141" t="s">
        <v>1519</v>
      </c>
      <c r="E42" s="142" t="s">
        <v>1725</v>
      </c>
      <c r="F42" s="142" t="s">
        <v>109</v>
      </c>
      <c r="G42" s="141" t="s">
        <v>1726</v>
      </c>
      <c r="H42" s="141" t="s">
        <v>1537</v>
      </c>
      <c r="I42" s="141"/>
      <c r="J42" s="2"/>
      <c r="K42" s="2"/>
      <c r="L42" s="2"/>
      <c r="M42" s="2"/>
      <c r="N42" s="2"/>
      <c r="O42" s="2"/>
      <c r="P42" s="2"/>
      <c r="Q42" s="2"/>
      <c r="R42" s="2"/>
      <c r="S42" s="2"/>
      <c r="T42" s="2"/>
      <c r="U42" s="2"/>
      <c r="V42" s="2"/>
      <c r="W42" s="2"/>
      <c r="X42" s="2"/>
      <c r="Y42" s="2"/>
      <c r="Z42" s="2"/>
    </row>
    <row r="43" ht="15.75" customHeight="1">
      <c r="A43" s="140">
        <v>0.4</v>
      </c>
      <c r="B43" s="51"/>
      <c r="C43" s="141" t="s">
        <v>106</v>
      </c>
      <c r="D43" s="141" t="s">
        <v>1519</v>
      </c>
      <c r="E43" s="142" t="s">
        <v>1727</v>
      </c>
      <c r="F43" s="142" t="s">
        <v>113</v>
      </c>
      <c r="G43" s="141" t="s">
        <v>1728</v>
      </c>
      <c r="H43" s="141" t="s">
        <v>1539</v>
      </c>
      <c r="I43" s="141"/>
      <c r="J43" s="2"/>
      <c r="K43" s="2"/>
      <c r="L43" s="2"/>
      <c r="M43" s="2"/>
      <c r="N43" s="2"/>
      <c r="O43" s="2"/>
      <c r="P43" s="2"/>
      <c r="Q43" s="2"/>
      <c r="R43" s="2"/>
      <c r="S43" s="2"/>
      <c r="T43" s="2"/>
      <c r="U43" s="2"/>
      <c r="V43" s="2"/>
      <c r="W43" s="2"/>
      <c r="X43" s="2"/>
      <c r="Y43" s="2"/>
      <c r="Z43" s="2"/>
    </row>
    <row r="44" ht="15.75" customHeight="1">
      <c r="A44" s="140">
        <v>0.47</v>
      </c>
      <c r="B44" s="51"/>
      <c r="C44" s="141" t="s">
        <v>106</v>
      </c>
      <c r="D44" s="141" t="s">
        <v>30</v>
      </c>
      <c r="E44" s="142" t="s">
        <v>1729</v>
      </c>
      <c r="F44" s="142" t="s">
        <v>113</v>
      </c>
      <c r="G44" s="141" t="s">
        <v>1521</v>
      </c>
      <c r="H44" s="141" t="s">
        <v>1542</v>
      </c>
      <c r="I44" s="141"/>
      <c r="J44" s="2"/>
      <c r="K44" s="2"/>
      <c r="L44" s="2"/>
      <c r="M44" s="2"/>
      <c r="N44" s="2"/>
      <c r="O44" s="2"/>
      <c r="P44" s="2"/>
      <c r="Q44" s="2"/>
      <c r="R44" s="2"/>
      <c r="S44" s="2"/>
      <c r="T44" s="2"/>
      <c r="U44" s="2"/>
      <c r="V44" s="2"/>
      <c r="W44" s="2"/>
      <c r="X44" s="2"/>
      <c r="Y44" s="2"/>
      <c r="Z44" s="2"/>
    </row>
    <row r="45" ht="15.75" customHeight="1">
      <c r="A45" s="140">
        <v>0.47</v>
      </c>
      <c r="B45" s="51"/>
      <c r="C45" s="141" t="s">
        <v>106</v>
      </c>
      <c r="D45" s="141" t="s">
        <v>1519</v>
      </c>
      <c r="E45" s="142" t="s">
        <v>1730</v>
      </c>
      <c r="F45" s="142" t="s">
        <v>113</v>
      </c>
      <c r="G45" s="141" t="s">
        <v>1731</v>
      </c>
      <c r="H45" s="141" t="s">
        <v>1545</v>
      </c>
      <c r="I45" s="141"/>
      <c r="J45" s="2"/>
      <c r="K45" s="2"/>
      <c r="L45" s="2"/>
      <c r="M45" s="2"/>
      <c r="N45" s="2"/>
      <c r="O45" s="2"/>
      <c r="P45" s="2"/>
      <c r="Q45" s="2"/>
      <c r="R45" s="2"/>
      <c r="S45" s="2"/>
      <c r="T45" s="2"/>
      <c r="U45" s="2"/>
      <c r="V45" s="2"/>
      <c r="W45" s="2"/>
      <c r="X45" s="2"/>
      <c r="Y45" s="2"/>
      <c r="Z45" s="2"/>
    </row>
    <row r="46" ht="15.75" customHeight="1">
      <c r="A46" s="140">
        <v>0.53</v>
      </c>
      <c r="B46" s="51"/>
      <c r="C46" s="141" t="s">
        <v>106</v>
      </c>
      <c r="D46" s="141" t="s">
        <v>1515</v>
      </c>
      <c r="E46" s="142" t="s">
        <v>1732</v>
      </c>
      <c r="F46" s="142" t="s">
        <v>109</v>
      </c>
      <c r="G46" s="141" t="s">
        <v>1733</v>
      </c>
      <c r="H46" s="141" t="s">
        <v>1548</v>
      </c>
      <c r="I46" s="141"/>
      <c r="J46" s="2"/>
      <c r="K46" s="2"/>
      <c r="L46" s="2"/>
      <c r="M46" s="2"/>
      <c r="N46" s="2"/>
      <c r="O46" s="2"/>
      <c r="P46" s="2"/>
      <c r="Q46" s="2"/>
      <c r="R46" s="2"/>
      <c r="S46" s="2"/>
      <c r="T46" s="2"/>
      <c r="U46" s="2"/>
      <c r="V46" s="2"/>
      <c r="W46" s="2"/>
      <c r="X46" s="2"/>
      <c r="Y46" s="2"/>
      <c r="Z46" s="2"/>
    </row>
    <row r="47" ht="15.75" customHeight="1">
      <c r="A47" s="140">
        <v>0.53</v>
      </c>
      <c r="B47" s="51"/>
      <c r="C47" s="141" t="s">
        <v>106</v>
      </c>
      <c r="D47" s="141" t="s">
        <v>30</v>
      </c>
      <c r="E47" s="142" t="s">
        <v>1734</v>
      </c>
      <c r="F47" s="142" t="s">
        <v>109</v>
      </c>
      <c r="G47" s="141" t="s">
        <v>1735</v>
      </c>
      <c r="H47" s="141" t="s">
        <v>1551</v>
      </c>
      <c r="I47" s="141"/>
      <c r="J47" s="2"/>
      <c r="K47" s="2"/>
      <c r="L47" s="2"/>
      <c r="M47" s="2"/>
      <c r="N47" s="2"/>
      <c r="O47" s="2"/>
      <c r="P47" s="2"/>
      <c r="Q47" s="2"/>
      <c r="R47" s="2"/>
      <c r="S47" s="2"/>
      <c r="T47" s="2"/>
      <c r="U47" s="2"/>
      <c r="V47" s="2"/>
      <c r="W47" s="2"/>
      <c r="X47" s="2"/>
      <c r="Y47" s="2"/>
      <c r="Z47" s="2"/>
    </row>
    <row r="48" ht="15.75" customHeight="1">
      <c r="A48" s="140">
        <v>0.53</v>
      </c>
      <c r="B48" s="21"/>
      <c r="C48" s="141" t="s">
        <v>106</v>
      </c>
      <c r="D48" s="141" t="s">
        <v>30</v>
      </c>
      <c r="E48" s="142" t="s">
        <v>1736</v>
      </c>
      <c r="F48" s="142" t="s">
        <v>113</v>
      </c>
      <c r="G48" s="141" t="s">
        <v>1737</v>
      </c>
      <c r="H48" s="141" t="s">
        <v>1553</v>
      </c>
      <c r="I48" s="141"/>
      <c r="J48" s="2"/>
      <c r="K48" s="2"/>
      <c r="L48" s="2"/>
      <c r="M48" s="2"/>
      <c r="N48" s="2"/>
      <c r="O48" s="2"/>
      <c r="P48" s="2"/>
      <c r="Q48" s="2"/>
      <c r="R48" s="2"/>
      <c r="S48" s="2"/>
      <c r="T48" s="2"/>
      <c r="U48" s="2"/>
      <c r="V48" s="2"/>
      <c r="W48" s="2"/>
      <c r="X48" s="2"/>
      <c r="Y48" s="2"/>
      <c r="Z48" s="2"/>
    </row>
    <row r="49" ht="15.75" customHeight="1">
      <c r="A49" s="268">
        <v>0.11</v>
      </c>
      <c r="B49" s="269" t="s">
        <v>1562</v>
      </c>
      <c r="C49" s="270" t="s">
        <v>106</v>
      </c>
      <c r="D49" s="270" t="s">
        <v>107</v>
      </c>
      <c r="E49" s="271" t="s">
        <v>1738</v>
      </c>
      <c r="F49" s="271" t="s">
        <v>109</v>
      </c>
      <c r="G49" s="270" t="s">
        <v>1739</v>
      </c>
      <c r="H49" s="270" t="s">
        <v>1740</v>
      </c>
      <c r="I49" s="270"/>
      <c r="J49" s="2"/>
      <c r="K49" s="2"/>
      <c r="L49" s="2"/>
      <c r="M49" s="2"/>
      <c r="N49" s="2"/>
      <c r="O49" s="2"/>
      <c r="P49" s="2"/>
      <c r="Q49" s="2"/>
      <c r="R49" s="2"/>
      <c r="S49" s="2"/>
      <c r="T49" s="2"/>
      <c r="U49" s="2"/>
      <c r="V49" s="2"/>
      <c r="W49" s="2"/>
      <c r="X49" s="2"/>
      <c r="Y49" s="2"/>
      <c r="Z49" s="2"/>
    </row>
    <row r="50" ht="15.75" customHeight="1">
      <c r="A50" s="268">
        <v>0.11</v>
      </c>
      <c r="B50" s="51"/>
      <c r="C50" s="270" t="s">
        <v>106</v>
      </c>
      <c r="D50" s="270" t="s">
        <v>107</v>
      </c>
      <c r="E50" s="271" t="s">
        <v>1741</v>
      </c>
      <c r="F50" s="271" t="s">
        <v>117</v>
      </c>
      <c r="G50" s="270" t="s">
        <v>1544</v>
      </c>
      <c r="H50" s="270" t="s">
        <v>1555</v>
      </c>
      <c r="I50" s="270"/>
      <c r="J50" s="2"/>
      <c r="K50" s="2"/>
      <c r="L50" s="2"/>
      <c r="M50" s="2"/>
      <c r="N50" s="2"/>
      <c r="O50" s="2"/>
      <c r="P50" s="2"/>
      <c r="Q50" s="2"/>
      <c r="R50" s="2"/>
      <c r="S50" s="2"/>
      <c r="T50" s="2"/>
      <c r="U50" s="2"/>
      <c r="V50" s="2"/>
      <c r="W50" s="2"/>
      <c r="X50" s="2"/>
      <c r="Y50" s="2"/>
      <c r="Z50" s="2"/>
    </row>
    <row r="51" ht="15.75" customHeight="1">
      <c r="A51" s="268">
        <v>0.16</v>
      </c>
      <c r="B51" s="51"/>
      <c r="C51" s="270" t="s">
        <v>106</v>
      </c>
      <c r="D51" s="270" t="s">
        <v>107</v>
      </c>
      <c r="E51" s="271" t="s">
        <v>1742</v>
      </c>
      <c r="F51" s="271" t="s">
        <v>109</v>
      </c>
      <c r="G51" s="270" t="s">
        <v>1743</v>
      </c>
      <c r="H51" s="270" t="s">
        <v>1558</v>
      </c>
      <c r="I51" s="270"/>
      <c r="J51" s="2"/>
      <c r="K51" s="2"/>
      <c r="L51" s="2"/>
      <c r="M51" s="2"/>
      <c r="N51" s="2"/>
      <c r="O51" s="2"/>
      <c r="P51" s="2"/>
      <c r="Q51" s="2"/>
      <c r="R51" s="2"/>
      <c r="S51" s="2"/>
      <c r="T51" s="2"/>
      <c r="U51" s="2"/>
      <c r="V51" s="2"/>
      <c r="W51" s="2"/>
      <c r="X51" s="2"/>
      <c r="Y51" s="2"/>
      <c r="Z51" s="2"/>
    </row>
    <row r="52" ht="15.75" customHeight="1">
      <c r="A52" s="268">
        <v>0.21</v>
      </c>
      <c r="B52" s="51"/>
      <c r="C52" s="270" t="s">
        <v>106</v>
      </c>
      <c r="D52" s="270" t="s">
        <v>107</v>
      </c>
      <c r="E52" s="271" t="s">
        <v>1744</v>
      </c>
      <c r="F52" s="271" t="s">
        <v>117</v>
      </c>
      <c r="G52" s="270" t="s">
        <v>1745</v>
      </c>
      <c r="H52" s="270" t="s">
        <v>1561</v>
      </c>
      <c r="I52" s="270"/>
      <c r="J52" s="2"/>
      <c r="K52" s="2"/>
      <c r="L52" s="2"/>
      <c r="M52" s="2"/>
      <c r="N52" s="2"/>
      <c r="O52" s="2"/>
      <c r="P52" s="2"/>
      <c r="Q52" s="2"/>
      <c r="R52" s="2"/>
      <c r="S52" s="2"/>
      <c r="T52" s="2"/>
      <c r="U52" s="2"/>
      <c r="V52" s="2"/>
      <c r="W52" s="2"/>
      <c r="X52" s="2"/>
      <c r="Y52" s="2"/>
      <c r="Z52" s="2"/>
    </row>
    <row r="53" ht="15.75" customHeight="1">
      <c r="A53" s="268">
        <v>0.21</v>
      </c>
      <c r="B53" s="51"/>
      <c r="C53" s="270" t="s">
        <v>106</v>
      </c>
      <c r="D53" s="270" t="s">
        <v>107</v>
      </c>
      <c r="E53" s="271" t="s">
        <v>1746</v>
      </c>
      <c r="F53" s="271" t="s">
        <v>142</v>
      </c>
      <c r="G53" s="271" t="s">
        <v>1747</v>
      </c>
      <c r="H53" s="270" t="s">
        <v>1748</v>
      </c>
      <c r="I53" s="283"/>
      <c r="J53" s="2"/>
      <c r="K53" s="2"/>
      <c r="L53" s="2"/>
      <c r="M53" s="2"/>
      <c r="N53" s="2"/>
      <c r="O53" s="2"/>
      <c r="P53" s="2"/>
      <c r="Q53" s="2"/>
      <c r="R53" s="2"/>
      <c r="S53" s="2"/>
      <c r="T53" s="2"/>
      <c r="U53" s="2"/>
      <c r="V53" s="2"/>
      <c r="W53" s="2"/>
      <c r="X53" s="2"/>
      <c r="Y53" s="2"/>
      <c r="Z53" s="2"/>
    </row>
    <row r="54" ht="15.75" customHeight="1">
      <c r="A54" s="268">
        <v>0.26</v>
      </c>
      <c r="B54" s="51"/>
      <c r="C54" s="270" t="s">
        <v>106</v>
      </c>
      <c r="D54" s="270" t="s">
        <v>107</v>
      </c>
      <c r="E54" s="271" t="s">
        <v>1749</v>
      </c>
      <c r="F54" s="271" t="s">
        <v>113</v>
      </c>
      <c r="G54" s="271" t="s">
        <v>1750</v>
      </c>
      <c r="H54" s="270" t="s">
        <v>1574</v>
      </c>
      <c r="I54" s="283"/>
      <c r="J54" s="2"/>
      <c r="K54" s="2"/>
      <c r="L54" s="2"/>
      <c r="M54" s="2"/>
      <c r="N54" s="2"/>
      <c r="O54" s="2"/>
      <c r="P54" s="2"/>
      <c r="Q54" s="2"/>
      <c r="R54" s="2"/>
      <c r="S54" s="2"/>
      <c r="T54" s="2"/>
      <c r="U54" s="2"/>
      <c r="V54" s="2"/>
      <c r="W54" s="2"/>
      <c r="X54" s="2"/>
      <c r="Y54" s="2"/>
      <c r="Z54" s="2"/>
    </row>
    <row r="55" ht="15.75" customHeight="1">
      <c r="A55" s="268">
        <v>0.26</v>
      </c>
      <c r="B55" s="51"/>
      <c r="C55" s="270" t="s">
        <v>106</v>
      </c>
      <c r="D55" s="270" t="s">
        <v>107</v>
      </c>
      <c r="E55" s="271" t="s">
        <v>1751</v>
      </c>
      <c r="F55" s="271" t="s">
        <v>113</v>
      </c>
      <c r="G55" s="271" t="s">
        <v>1752</v>
      </c>
      <c r="H55" s="270" t="s">
        <v>1568</v>
      </c>
      <c r="I55" s="283"/>
      <c r="J55" s="2"/>
      <c r="K55" s="2"/>
      <c r="L55" s="2"/>
      <c r="M55" s="2"/>
      <c r="N55" s="2"/>
      <c r="O55" s="2"/>
      <c r="P55" s="2"/>
      <c r="Q55" s="2"/>
      <c r="R55" s="2"/>
      <c r="S55" s="2"/>
      <c r="T55" s="2"/>
      <c r="U55" s="2"/>
      <c r="V55" s="2"/>
      <c r="W55" s="2"/>
      <c r="X55" s="2"/>
      <c r="Y55" s="2"/>
      <c r="Z55" s="2"/>
    </row>
    <row r="56" ht="15.75" customHeight="1">
      <c r="A56" s="268">
        <v>0.26</v>
      </c>
      <c r="B56" s="51"/>
      <c r="C56" s="270" t="s">
        <v>106</v>
      </c>
      <c r="D56" s="270" t="s">
        <v>107</v>
      </c>
      <c r="E56" s="271" t="s">
        <v>1753</v>
      </c>
      <c r="F56" s="271" t="s">
        <v>142</v>
      </c>
      <c r="G56" s="271" t="s">
        <v>1754</v>
      </c>
      <c r="H56" s="270" t="s">
        <v>1574</v>
      </c>
      <c r="I56" s="283"/>
      <c r="J56" s="2"/>
      <c r="K56" s="2"/>
      <c r="L56" s="2"/>
      <c r="M56" s="2"/>
      <c r="N56" s="2"/>
      <c r="O56" s="2"/>
      <c r="P56" s="2"/>
      <c r="Q56" s="2"/>
      <c r="R56" s="2"/>
      <c r="S56" s="2"/>
      <c r="T56" s="2"/>
      <c r="U56" s="2"/>
      <c r="V56" s="2"/>
      <c r="W56" s="2"/>
      <c r="X56" s="2"/>
      <c r="Y56" s="2"/>
      <c r="Z56" s="2"/>
    </row>
    <row r="57" ht="15.75" customHeight="1">
      <c r="A57" s="268">
        <v>0.26</v>
      </c>
      <c r="B57" s="51"/>
      <c r="C57" s="270" t="s">
        <v>106</v>
      </c>
      <c r="D57" s="270" t="s">
        <v>107</v>
      </c>
      <c r="E57" s="271" t="s">
        <v>1755</v>
      </c>
      <c r="F57" s="271" t="s">
        <v>109</v>
      </c>
      <c r="G57" s="271" t="s">
        <v>1756</v>
      </c>
      <c r="H57" s="270" t="s">
        <v>1574</v>
      </c>
      <c r="I57" s="283"/>
      <c r="J57" s="2"/>
      <c r="K57" s="2"/>
      <c r="L57" s="2"/>
      <c r="M57" s="2"/>
      <c r="N57" s="2"/>
      <c r="O57" s="2"/>
      <c r="P57" s="2"/>
      <c r="Q57" s="2"/>
      <c r="R57" s="2"/>
      <c r="S57" s="2"/>
      <c r="T57" s="2"/>
      <c r="U57" s="2"/>
      <c r="V57" s="2"/>
      <c r="W57" s="2"/>
      <c r="X57" s="2"/>
      <c r="Y57" s="2"/>
      <c r="Z57" s="2"/>
    </row>
    <row r="58" ht="15.75" customHeight="1">
      <c r="A58" s="268">
        <v>0.32</v>
      </c>
      <c r="B58" s="51"/>
      <c r="C58" s="270" t="s">
        <v>106</v>
      </c>
      <c r="D58" s="270" t="s">
        <v>107</v>
      </c>
      <c r="E58" s="271" t="s">
        <v>1757</v>
      </c>
      <c r="F58" s="271" t="s">
        <v>113</v>
      </c>
      <c r="G58" s="271" t="s">
        <v>1758</v>
      </c>
      <c r="H58" s="270" t="s">
        <v>1759</v>
      </c>
      <c r="I58" s="283"/>
      <c r="J58" s="2"/>
      <c r="K58" s="2"/>
      <c r="L58" s="2"/>
      <c r="M58" s="2"/>
      <c r="N58" s="2"/>
      <c r="O58" s="2"/>
      <c r="P58" s="2"/>
      <c r="Q58" s="2"/>
      <c r="R58" s="2"/>
      <c r="S58" s="2"/>
      <c r="T58" s="2"/>
      <c r="U58" s="2"/>
      <c r="V58" s="2"/>
      <c r="W58" s="2"/>
      <c r="X58" s="2"/>
      <c r="Y58" s="2"/>
      <c r="Z58" s="2"/>
    </row>
    <row r="59" ht="15.75" customHeight="1">
      <c r="A59" s="268">
        <v>0.32</v>
      </c>
      <c r="B59" s="51"/>
      <c r="C59" s="270" t="s">
        <v>106</v>
      </c>
      <c r="D59" s="270" t="s">
        <v>107</v>
      </c>
      <c r="E59" s="271" t="s">
        <v>1760</v>
      </c>
      <c r="F59" s="271" t="s">
        <v>117</v>
      </c>
      <c r="G59" s="271" t="s">
        <v>1761</v>
      </c>
      <c r="H59" s="270" t="s">
        <v>1759</v>
      </c>
      <c r="I59" s="283"/>
      <c r="J59" s="2"/>
      <c r="K59" s="2"/>
      <c r="L59" s="2"/>
      <c r="M59" s="2"/>
      <c r="N59" s="2"/>
      <c r="O59" s="2"/>
      <c r="P59" s="2"/>
      <c r="Q59" s="2"/>
      <c r="R59" s="2"/>
      <c r="S59" s="2"/>
      <c r="T59" s="2"/>
      <c r="U59" s="2"/>
      <c r="V59" s="2"/>
      <c r="W59" s="2"/>
      <c r="X59" s="2"/>
      <c r="Y59" s="2"/>
      <c r="Z59" s="2"/>
    </row>
    <row r="60" ht="15.75" customHeight="1">
      <c r="A60" s="268">
        <v>0.37</v>
      </c>
      <c r="B60" s="51"/>
      <c r="C60" s="270" t="s">
        <v>106</v>
      </c>
      <c r="D60" s="270" t="s">
        <v>107</v>
      </c>
      <c r="E60" s="271" t="s">
        <v>1762</v>
      </c>
      <c r="F60" s="271" t="s">
        <v>109</v>
      </c>
      <c r="G60" s="271" t="s">
        <v>1758</v>
      </c>
      <c r="H60" s="270" t="s">
        <v>1759</v>
      </c>
      <c r="I60" s="283"/>
      <c r="J60" s="2"/>
      <c r="K60" s="2"/>
      <c r="L60" s="2"/>
      <c r="M60" s="2"/>
      <c r="N60" s="2"/>
      <c r="O60" s="2"/>
      <c r="P60" s="2"/>
      <c r="Q60" s="2"/>
      <c r="R60" s="2"/>
      <c r="S60" s="2"/>
      <c r="T60" s="2"/>
      <c r="U60" s="2"/>
      <c r="V60" s="2"/>
      <c r="W60" s="2"/>
      <c r="X60" s="2"/>
      <c r="Y60" s="2"/>
      <c r="Z60" s="2"/>
    </row>
    <row r="61" ht="15.75" customHeight="1">
      <c r="A61" s="268">
        <v>0.37</v>
      </c>
      <c r="B61" s="51"/>
      <c r="C61" s="270" t="s">
        <v>106</v>
      </c>
      <c r="D61" s="270" t="s">
        <v>107</v>
      </c>
      <c r="E61" s="271" t="s">
        <v>1763</v>
      </c>
      <c r="F61" s="271" t="s">
        <v>109</v>
      </c>
      <c r="G61" s="271" t="s">
        <v>1764</v>
      </c>
      <c r="H61" s="270" t="s">
        <v>1765</v>
      </c>
      <c r="I61" s="283"/>
      <c r="J61" s="2"/>
      <c r="K61" s="2"/>
      <c r="L61" s="2"/>
      <c r="M61" s="2"/>
      <c r="N61" s="2"/>
      <c r="O61" s="2"/>
      <c r="P61" s="2"/>
      <c r="Q61" s="2"/>
      <c r="R61" s="2"/>
      <c r="S61" s="2"/>
      <c r="T61" s="2"/>
      <c r="U61" s="2"/>
      <c r="V61" s="2"/>
      <c r="W61" s="2"/>
      <c r="X61" s="2"/>
      <c r="Y61" s="2"/>
      <c r="Z61" s="2"/>
    </row>
    <row r="62" ht="15.75" customHeight="1">
      <c r="A62" s="268">
        <v>0.42</v>
      </c>
      <c r="B62" s="51"/>
      <c r="C62" s="270" t="s">
        <v>106</v>
      </c>
      <c r="D62" s="270" t="s">
        <v>107</v>
      </c>
      <c r="E62" s="271" t="s">
        <v>1766</v>
      </c>
      <c r="F62" s="271" t="s">
        <v>109</v>
      </c>
      <c r="G62" s="271" t="s">
        <v>1767</v>
      </c>
      <c r="H62" s="270" t="s">
        <v>1571</v>
      </c>
      <c r="I62" s="283"/>
      <c r="J62" s="2"/>
      <c r="K62" s="2"/>
      <c r="L62" s="2"/>
      <c r="M62" s="2"/>
      <c r="N62" s="2"/>
      <c r="O62" s="2"/>
      <c r="P62" s="2"/>
      <c r="Q62" s="2"/>
      <c r="R62" s="2"/>
      <c r="S62" s="2"/>
      <c r="T62" s="2"/>
      <c r="U62" s="2"/>
      <c r="V62" s="2"/>
      <c r="W62" s="2"/>
      <c r="X62" s="2"/>
      <c r="Y62" s="2"/>
      <c r="Z62" s="2"/>
    </row>
    <row r="63" ht="15.75" customHeight="1">
      <c r="A63" s="268">
        <v>0.42</v>
      </c>
      <c r="B63" s="51"/>
      <c r="C63" s="270" t="s">
        <v>106</v>
      </c>
      <c r="D63" s="270" t="s">
        <v>107</v>
      </c>
      <c r="E63" s="271" t="s">
        <v>1768</v>
      </c>
      <c r="F63" s="271" t="s">
        <v>113</v>
      </c>
      <c r="G63" s="271" t="s">
        <v>1761</v>
      </c>
      <c r="H63" s="270" t="s">
        <v>1769</v>
      </c>
      <c r="I63" s="283"/>
      <c r="J63" s="2"/>
      <c r="K63" s="2"/>
      <c r="L63" s="2"/>
      <c r="M63" s="2"/>
      <c r="N63" s="2"/>
      <c r="O63" s="2"/>
      <c r="P63" s="2"/>
      <c r="Q63" s="2"/>
      <c r="R63" s="2"/>
      <c r="S63" s="2"/>
      <c r="T63" s="2"/>
      <c r="U63" s="2"/>
      <c r="V63" s="2"/>
      <c r="W63" s="2"/>
      <c r="X63" s="2"/>
      <c r="Y63" s="2"/>
      <c r="Z63" s="2"/>
    </row>
    <row r="64" ht="15.75" customHeight="1">
      <c r="A64" s="268">
        <v>0.53</v>
      </c>
      <c r="B64" s="51"/>
      <c r="C64" s="270" t="s">
        <v>106</v>
      </c>
      <c r="D64" s="270" t="s">
        <v>107</v>
      </c>
      <c r="E64" s="271" t="s">
        <v>1770</v>
      </c>
      <c r="F64" s="271" t="s">
        <v>113</v>
      </c>
      <c r="G64" s="271" t="s">
        <v>1754</v>
      </c>
      <c r="H64" s="270" t="s">
        <v>1571</v>
      </c>
      <c r="I64" s="283"/>
      <c r="J64" s="2"/>
      <c r="K64" s="2"/>
      <c r="L64" s="2"/>
      <c r="M64" s="2"/>
      <c r="N64" s="2"/>
      <c r="O64" s="2"/>
      <c r="P64" s="2"/>
      <c r="Q64" s="2"/>
      <c r="R64" s="2"/>
      <c r="S64" s="2"/>
      <c r="T64" s="2"/>
      <c r="U64" s="2"/>
      <c r="V64" s="2"/>
      <c r="W64" s="2"/>
      <c r="X64" s="2"/>
      <c r="Y64" s="2"/>
      <c r="Z64" s="2"/>
    </row>
    <row r="65" ht="15.75" customHeight="1">
      <c r="A65" s="268">
        <v>0.58</v>
      </c>
      <c r="B65" s="51"/>
      <c r="C65" s="270" t="s">
        <v>106</v>
      </c>
      <c r="D65" s="270" t="s">
        <v>107</v>
      </c>
      <c r="E65" s="271" t="s">
        <v>1771</v>
      </c>
      <c r="F65" s="271" t="s">
        <v>113</v>
      </c>
      <c r="G65" s="271" t="s">
        <v>1772</v>
      </c>
      <c r="H65" s="270" t="s">
        <v>1773</v>
      </c>
      <c r="I65" s="283"/>
      <c r="J65" s="2"/>
      <c r="K65" s="2"/>
      <c r="L65" s="2"/>
      <c r="M65" s="2"/>
      <c r="N65" s="2"/>
      <c r="O65" s="2"/>
      <c r="P65" s="2"/>
      <c r="Q65" s="2"/>
      <c r="R65" s="2"/>
      <c r="S65" s="2"/>
      <c r="T65" s="2"/>
      <c r="U65" s="2"/>
      <c r="V65" s="2"/>
      <c r="W65" s="2"/>
      <c r="X65" s="2"/>
      <c r="Y65" s="2"/>
      <c r="Z65" s="2"/>
    </row>
    <row r="66" ht="15.75" customHeight="1">
      <c r="A66" s="268">
        <v>0.11</v>
      </c>
      <c r="B66" s="51"/>
      <c r="C66" s="270" t="s">
        <v>106</v>
      </c>
      <c r="D66" s="270" t="s">
        <v>107</v>
      </c>
      <c r="E66" s="271" t="s">
        <v>1738</v>
      </c>
      <c r="F66" s="271" t="s">
        <v>109</v>
      </c>
      <c r="G66" s="271" t="s">
        <v>1774</v>
      </c>
      <c r="H66" s="270" t="s">
        <v>1775</v>
      </c>
      <c r="I66" s="283"/>
      <c r="J66" s="2"/>
      <c r="K66" s="2"/>
      <c r="L66" s="2"/>
      <c r="M66" s="2"/>
      <c r="N66" s="2"/>
      <c r="O66" s="2"/>
      <c r="P66" s="2"/>
      <c r="Q66" s="2"/>
      <c r="R66" s="2"/>
      <c r="S66" s="2"/>
      <c r="T66" s="2"/>
      <c r="U66" s="2"/>
      <c r="V66" s="2"/>
      <c r="W66" s="2"/>
      <c r="X66" s="2"/>
      <c r="Y66" s="2"/>
      <c r="Z66" s="2"/>
    </row>
    <row r="67" ht="15.75" customHeight="1">
      <c r="A67" s="268">
        <v>0.11</v>
      </c>
      <c r="B67" s="51"/>
      <c r="C67" s="270" t="s">
        <v>106</v>
      </c>
      <c r="D67" s="270" t="s">
        <v>107</v>
      </c>
      <c r="E67" s="271" t="s">
        <v>1741</v>
      </c>
      <c r="F67" s="271" t="s">
        <v>117</v>
      </c>
      <c r="G67" s="271" t="s">
        <v>1758</v>
      </c>
      <c r="H67" s="270" t="s">
        <v>1776</v>
      </c>
      <c r="I67" s="283"/>
      <c r="J67" s="2"/>
      <c r="K67" s="2"/>
      <c r="L67" s="2"/>
      <c r="M67" s="2"/>
      <c r="N67" s="2"/>
      <c r="O67" s="2"/>
      <c r="P67" s="2"/>
      <c r="Q67" s="2"/>
      <c r="R67" s="2"/>
      <c r="S67" s="2"/>
      <c r="T67" s="2"/>
      <c r="U67" s="2"/>
      <c r="V67" s="2"/>
      <c r="W67" s="2"/>
      <c r="X67" s="2"/>
      <c r="Y67" s="2"/>
      <c r="Z67" s="2"/>
    </row>
    <row r="68" ht="15.75" customHeight="1">
      <c r="A68" s="268">
        <v>0.16</v>
      </c>
      <c r="B68" s="51"/>
      <c r="C68" s="270" t="s">
        <v>106</v>
      </c>
      <c r="D68" s="270" t="s">
        <v>107</v>
      </c>
      <c r="E68" s="271" t="s">
        <v>1742</v>
      </c>
      <c r="F68" s="271" t="s">
        <v>109</v>
      </c>
      <c r="G68" s="271" t="s">
        <v>1777</v>
      </c>
      <c r="H68" s="270" t="s">
        <v>1574</v>
      </c>
      <c r="I68" s="283"/>
      <c r="J68" s="2"/>
      <c r="K68" s="2"/>
      <c r="L68" s="2"/>
      <c r="M68" s="2"/>
      <c r="N68" s="2"/>
      <c r="O68" s="2"/>
      <c r="P68" s="2"/>
      <c r="Q68" s="2"/>
      <c r="R68" s="2"/>
      <c r="S68" s="2"/>
      <c r="T68" s="2"/>
      <c r="U68" s="2"/>
      <c r="V68" s="2"/>
      <c r="W68" s="2"/>
      <c r="X68" s="2"/>
      <c r="Y68" s="2"/>
      <c r="Z68" s="2"/>
    </row>
    <row r="69" ht="15.75" customHeight="1">
      <c r="A69" s="268">
        <v>0.21</v>
      </c>
      <c r="B69" s="51"/>
      <c r="C69" s="270" t="s">
        <v>106</v>
      </c>
      <c r="D69" s="270" t="s">
        <v>107</v>
      </c>
      <c r="E69" s="271" t="s">
        <v>1744</v>
      </c>
      <c r="F69" s="271" t="s">
        <v>117</v>
      </c>
      <c r="G69" s="271" t="s">
        <v>1761</v>
      </c>
      <c r="H69" s="270" t="s">
        <v>1571</v>
      </c>
      <c r="I69" s="283"/>
      <c r="J69" s="2"/>
      <c r="K69" s="2"/>
      <c r="L69" s="2"/>
      <c r="M69" s="2"/>
      <c r="N69" s="2"/>
      <c r="O69" s="2"/>
      <c r="P69" s="2"/>
      <c r="Q69" s="2"/>
      <c r="R69" s="2"/>
      <c r="S69" s="2"/>
      <c r="T69" s="2"/>
      <c r="U69" s="2"/>
      <c r="V69" s="2"/>
      <c r="W69" s="2"/>
      <c r="X69" s="2"/>
      <c r="Y69" s="2"/>
      <c r="Z69" s="2"/>
    </row>
    <row r="70" ht="15.75" customHeight="1">
      <c r="A70" s="268">
        <v>0.21</v>
      </c>
      <c r="B70" s="51"/>
      <c r="C70" s="270" t="s">
        <v>106</v>
      </c>
      <c r="D70" s="270" t="s">
        <v>107</v>
      </c>
      <c r="E70" s="271" t="s">
        <v>1746</v>
      </c>
      <c r="F70" s="271" t="s">
        <v>142</v>
      </c>
      <c r="G70" s="271" t="s">
        <v>1747</v>
      </c>
      <c r="H70" s="270" t="s">
        <v>1778</v>
      </c>
      <c r="I70" s="283"/>
      <c r="J70" s="2"/>
      <c r="K70" s="2"/>
      <c r="L70" s="2"/>
      <c r="M70" s="2"/>
      <c r="N70" s="2"/>
      <c r="O70" s="2"/>
      <c r="P70" s="2"/>
      <c r="Q70" s="2"/>
      <c r="R70" s="2"/>
      <c r="S70" s="2"/>
      <c r="T70" s="2"/>
      <c r="U70" s="2"/>
      <c r="V70" s="2"/>
      <c r="W70" s="2"/>
      <c r="X70" s="2"/>
      <c r="Y70" s="2"/>
      <c r="Z70" s="2"/>
    </row>
    <row r="71" ht="15.75" customHeight="1">
      <c r="A71" s="268">
        <v>0.26</v>
      </c>
      <c r="B71" s="51"/>
      <c r="C71" s="270" t="s">
        <v>106</v>
      </c>
      <c r="D71" s="270" t="s">
        <v>107</v>
      </c>
      <c r="E71" s="271" t="s">
        <v>1749</v>
      </c>
      <c r="F71" s="271" t="s">
        <v>113</v>
      </c>
      <c r="G71" s="271" t="s">
        <v>1750</v>
      </c>
      <c r="H71" s="270" t="s">
        <v>1568</v>
      </c>
      <c r="I71" s="283"/>
      <c r="J71" s="2"/>
      <c r="K71" s="2"/>
      <c r="L71" s="2"/>
      <c r="M71" s="2"/>
      <c r="N71" s="2"/>
      <c r="O71" s="2"/>
      <c r="P71" s="2"/>
      <c r="Q71" s="2"/>
      <c r="R71" s="2"/>
      <c r="S71" s="2"/>
      <c r="T71" s="2"/>
      <c r="U71" s="2"/>
      <c r="V71" s="2"/>
      <c r="W71" s="2"/>
      <c r="X71" s="2"/>
      <c r="Y71" s="2"/>
      <c r="Z71" s="2"/>
    </row>
    <row r="72" ht="15.75" customHeight="1">
      <c r="A72" s="268">
        <v>0.26</v>
      </c>
      <c r="B72" s="51"/>
      <c r="C72" s="270" t="s">
        <v>106</v>
      </c>
      <c r="D72" s="270" t="s">
        <v>107</v>
      </c>
      <c r="E72" s="271" t="s">
        <v>1751</v>
      </c>
      <c r="F72" s="271" t="s">
        <v>113</v>
      </c>
      <c r="G72" s="271" t="s">
        <v>1752</v>
      </c>
      <c r="H72" s="270" t="s">
        <v>1568</v>
      </c>
      <c r="I72" s="283"/>
      <c r="J72" s="2"/>
      <c r="K72" s="2"/>
      <c r="L72" s="2"/>
      <c r="M72" s="2"/>
      <c r="N72" s="2"/>
      <c r="O72" s="2"/>
      <c r="P72" s="2"/>
      <c r="Q72" s="2"/>
      <c r="R72" s="2"/>
      <c r="S72" s="2"/>
      <c r="T72" s="2"/>
      <c r="U72" s="2"/>
      <c r="V72" s="2"/>
      <c r="W72" s="2"/>
      <c r="X72" s="2"/>
      <c r="Y72" s="2"/>
      <c r="Z72" s="2"/>
    </row>
    <row r="73" ht="15.75" customHeight="1">
      <c r="A73" s="268">
        <v>0.26</v>
      </c>
      <c r="B73" s="51"/>
      <c r="C73" s="270" t="s">
        <v>106</v>
      </c>
      <c r="D73" s="270" t="s">
        <v>107</v>
      </c>
      <c r="E73" s="271" t="s">
        <v>1753</v>
      </c>
      <c r="F73" s="271" t="s">
        <v>142</v>
      </c>
      <c r="G73" s="271" t="s">
        <v>1754</v>
      </c>
      <c r="H73" s="270" t="s">
        <v>1574</v>
      </c>
      <c r="I73" s="283"/>
      <c r="J73" s="2"/>
      <c r="K73" s="2"/>
      <c r="L73" s="2"/>
      <c r="M73" s="2"/>
      <c r="N73" s="2"/>
      <c r="O73" s="2"/>
      <c r="P73" s="2"/>
      <c r="Q73" s="2"/>
      <c r="R73" s="2"/>
      <c r="S73" s="2"/>
      <c r="T73" s="2"/>
      <c r="U73" s="2"/>
      <c r="V73" s="2"/>
      <c r="W73" s="2"/>
      <c r="X73" s="2"/>
      <c r="Y73" s="2"/>
      <c r="Z73" s="2"/>
    </row>
    <row r="74" ht="15.75" customHeight="1">
      <c r="A74" s="268">
        <v>0.26</v>
      </c>
      <c r="B74" s="51"/>
      <c r="C74" s="270" t="s">
        <v>106</v>
      </c>
      <c r="D74" s="270" t="s">
        <v>107</v>
      </c>
      <c r="E74" s="271" t="s">
        <v>1755</v>
      </c>
      <c r="F74" s="271" t="s">
        <v>109</v>
      </c>
      <c r="G74" s="271" t="s">
        <v>1756</v>
      </c>
      <c r="H74" s="270" t="s">
        <v>1574</v>
      </c>
      <c r="I74" s="283"/>
      <c r="J74" s="2"/>
      <c r="K74" s="2"/>
      <c r="L74" s="2"/>
      <c r="M74" s="2"/>
      <c r="N74" s="2"/>
      <c r="O74" s="2"/>
      <c r="P74" s="2"/>
      <c r="Q74" s="2"/>
      <c r="R74" s="2"/>
      <c r="S74" s="2"/>
      <c r="T74" s="2"/>
      <c r="U74" s="2"/>
      <c r="V74" s="2"/>
      <c r="W74" s="2"/>
      <c r="X74" s="2"/>
      <c r="Y74" s="2"/>
      <c r="Z74" s="2"/>
    </row>
    <row r="75" ht="15.75" customHeight="1">
      <c r="A75" s="268">
        <v>0.32</v>
      </c>
      <c r="B75" s="51"/>
      <c r="C75" s="270" t="s">
        <v>106</v>
      </c>
      <c r="D75" s="270" t="s">
        <v>107</v>
      </c>
      <c r="E75" s="271" t="s">
        <v>1757</v>
      </c>
      <c r="F75" s="271" t="s">
        <v>113</v>
      </c>
      <c r="G75" s="271" t="s">
        <v>1758</v>
      </c>
      <c r="H75" s="270" t="s">
        <v>1759</v>
      </c>
      <c r="I75" s="283"/>
      <c r="J75" s="2"/>
      <c r="K75" s="2"/>
      <c r="L75" s="2"/>
      <c r="M75" s="2"/>
      <c r="N75" s="2"/>
      <c r="O75" s="2"/>
      <c r="P75" s="2"/>
      <c r="Q75" s="2"/>
      <c r="R75" s="2"/>
      <c r="S75" s="2"/>
      <c r="T75" s="2"/>
      <c r="U75" s="2"/>
      <c r="V75" s="2"/>
      <c r="W75" s="2"/>
      <c r="X75" s="2"/>
      <c r="Y75" s="2"/>
      <c r="Z75" s="2"/>
    </row>
    <row r="76" ht="15.75" customHeight="1">
      <c r="A76" s="268">
        <v>0.32</v>
      </c>
      <c r="B76" s="51"/>
      <c r="C76" s="270" t="s">
        <v>106</v>
      </c>
      <c r="D76" s="270" t="s">
        <v>107</v>
      </c>
      <c r="E76" s="271" t="s">
        <v>1760</v>
      </c>
      <c r="F76" s="271" t="s">
        <v>117</v>
      </c>
      <c r="G76" s="271" t="s">
        <v>1761</v>
      </c>
      <c r="H76" s="270" t="s">
        <v>1769</v>
      </c>
      <c r="I76" s="283"/>
      <c r="J76" s="2"/>
      <c r="K76" s="2"/>
      <c r="L76" s="2"/>
      <c r="M76" s="2"/>
      <c r="N76" s="2"/>
      <c r="O76" s="2"/>
      <c r="P76" s="2"/>
      <c r="Q76" s="2"/>
      <c r="R76" s="2"/>
      <c r="S76" s="2"/>
      <c r="T76" s="2"/>
      <c r="U76" s="2"/>
      <c r="V76" s="2"/>
      <c r="W76" s="2"/>
      <c r="X76" s="2"/>
      <c r="Y76" s="2"/>
      <c r="Z76" s="2"/>
    </row>
    <row r="77" ht="15.75" customHeight="1">
      <c r="A77" s="268">
        <v>0.37</v>
      </c>
      <c r="B77" s="51"/>
      <c r="C77" s="270" t="s">
        <v>106</v>
      </c>
      <c r="D77" s="270" t="s">
        <v>107</v>
      </c>
      <c r="E77" s="271" t="s">
        <v>1762</v>
      </c>
      <c r="F77" s="271" t="s">
        <v>109</v>
      </c>
      <c r="G77" s="271" t="s">
        <v>1758</v>
      </c>
      <c r="H77" s="270" t="s">
        <v>1759</v>
      </c>
      <c r="I77" s="283"/>
      <c r="J77" s="2"/>
      <c r="K77" s="2"/>
      <c r="L77" s="2"/>
      <c r="M77" s="2"/>
      <c r="N77" s="2"/>
      <c r="O77" s="2"/>
      <c r="P77" s="2"/>
      <c r="Q77" s="2"/>
      <c r="R77" s="2"/>
      <c r="S77" s="2"/>
      <c r="T77" s="2"/>
      <c r="U77" s="2"/>
      <c r="V77" s="2"/>
      <c r="W77" s="2"/>
      <c r="X77" s="2"/>
      <c r="Y77" s="2"/>
      <c r="Z77" s="2"/>
    </row>
    <row r="78" ht="15.75" customHeight="1">
      <c r="A78" s="268">
        <v>0.37</v>
      </c>
      <c r="B78" s="51"/>
      <c r="C78" s="270" t="s">
        <v>106</v>
      </c>
      <c r="D78" s="270" t="s">
        <v>107</v>
      </c>
      <c r="E78" s="271" t="s">
        <v>1763</v>
      </c>
      <c r="F78" s="271" t="s">
        <v>109</v>
      </c>
      <c r="G78" s="271" t="s">
        <v>1764</v>
      </c>
      <c r="H78" s="270" t="s">
        <v>1765</v>
      </c>
      <c r="I78" s="283"/>
      <c r="J78" s="2"/>
      <c r="K78" s="2"/>
      <c r="L78" s="2"/>
      <c r="M78" s="2"/>
      <c r="N78" s="2"/>
      <c r="O78" s="2"/>
      <c r="P78" s="2"/>
      <c r="Q78" s="2"/>
      <c r="R78" s="2"/>
      <c r="S78" s="2"/>
      <c r="T78" s="2"/>
      <c r="U78" s="2"/>
      <c r="V78" s="2"/>
      <c r="W78" s="2"/>
      <c r="X78" s="2"/>
      <c r="Y78" s="2"/>
      <c r="Z78" s="2"/>
    </row>
    <row r="79" ht="15.75" customHeight="1">
      <c r="A79" s="268">
        <v>0.42</v>
      </c>
      <c r="B79" s="51"/>
      <c r="C79" s="270" t="s">
        <v>106</v>
      </c>
      <c r="D79" s="270" t="s">
        <v>107</v>
      </c>
      <c r="E79" s="271" t="s">
        <v>1766</v>
      </c>
      <c r="F79" s="271" t="s">
        <v>109</v>
      </c>
      <c r="G79" s="271" t="s">
        <v>1767</v>
      </c>
      <c r="H79" s="270" t="s">
        <v>1571</v>
      </c>
      <c r="I79" s="283"/>
      <c r="J79" s="2"/>
      <c r="K79" s="2"/>
      <c r="L79" s="2"/>
      <c r="M79" s="2"/>
      <c r="N79" s="2"/>
      <c r="O79" s="2"/>
      <c r="P79" s="2"/>
      <c r="Q79" s="2"/>
      <c r="R79" s="2"/>
      <c r="S79" s="2"/>
      <c r="T79" s="2"/>
      <c r="U79" s="2"/>
      <c r="V79" s="2"/>
      <c r="W79" s="2"/>
      <c r="X79" s="2"/>
      <c r="Y79" s="2"/>
      <c r="Z79" s="2"/>
    </row>
    <row r="80" ht="15.75" customHeight="1">
      <c r="A80" s="268">
        <v>0.42</v>
      </c>
      <c r="B80" s="51"/>
      <c r="C80" s="270" t="s">
        <v>106</v>
      </c>
      <c r="D80" s="270" t="s">
        <v>107</v>
      </c>
      <c r="E80" s="271" t="s">
        <v>1768</v>
      </c>
      <c r="F80" s="271" t="s">
        <v>113</v>
      </c>
      <c r="G80" s="271" t="s">
        <v>1761</v>
      </c>
      <c r="H80" s="270" t="s">
        <v>1769</v>
      </c>
      <c r="I80" s="283"/>
      <c r="J80" s="2"/>
      <c r="K80" s="2"/>
      <c r="L80" s="2"/>
      <c r="M80" s="2"/>
      <c r="N80" s="2"/>
      <c r="O80" s="2"/>
      <c r="P80" s="2"/>
      <c r="Q80" s="2"/>
      <c r="R80" s="2"/>
      <c r="S80" s="2"/>
      <c r="T80" s="2"/>
      <c r="U80" s="2"/>
      <c r="V80" s="2"/>
      <c r="W80" s="2"/>
      <c r="X80" s="2"/>
      <c r="Y80" s="2"/>
      <c r="Z80" s="2"/>
    </row>
    <row r="81" ht="15.75" customHeight="1">
      <c r="A81" s="268">
        <v>0.53</v>
      </c>
      <c r="B81" s="51"/>
      <c r="C81" s="270" t="s">
        <v>106</v>
      </c>
      <c r="D81" s="270" t="s">
        <v>107</v>
      </c>
      <c r="E81" s="271" t="s">
        <v>1770</v>
      </c>
      <c r="F81" s="271" t="s">
        <v>113</v>
      </c>
      <c r="G81" s="271" t="s">
        <v>1754</v>
      </c>
      <c r="H81" s="270" t="s">
        <v>1574</v>
      </c>
      <c r="I81" s="283"/>
      <c r="J81" s="2"/>
      <c r="K81" s="2"/>
      <c r="L81" s="2"/>
      <c r="M81" s="2"/>
      <c r="N81" s="2"/>
      <c r="O81" s="2"/>
      <c r="P81" s="2"/>
      <c r="Q81" s="2"/>
      <c r="R81" s="2"/>
      <c r="S81" s="2"/>
      <c r="T81" s="2"/>
      <c r="U81" s="2"/>
      <c r="V81" s="2"/>
      <c r="W81" s="2"/>
      <c r="X81" s="2"/>
      <c r="Y81" s="2"/>
      <c r="Z81" s="2"/>
    </row>
    <row r="82" ht="15.75" customHeight="1">
      <c r="A82" s="268">
        <v>0.58</v>
      </c>
      <c r="B82" s="21"/>
      <c r="C82" s="270" t="s">
        <v>106</v>
      </c>
      <c r="D82" s="270" t="s">
        <v>107</v>
      </c>
      <c r="E82" s="271" t="s">
        <v>1771</v>
      </c>
      <c r="F82" s="271" t="s">
        <v>113</v>
      </c>
      <c r="G82" s="271" t="s">
        <v>1772</v>
      </c>
      <c r="H82" s="270" t="s">
        <v>1773</v>
      </c>
      <c r="I82" s="283"/>
      <c r="J82" s="2"/>
      <c r="K82" s="2"/>
      <c r="L82" s="2"/>
      <c r="M82" s="2"/>
      <c r="N82" s="2"/>
      <c r="O82" s="2"/>
      <c r="P82" s="2"/>
      <c r="Q82" s="2"/>
      <c r="R82" s="2"/>
      <c r="S82" s="2"/>
      <c r="T82" s="2"/>
      <c r="U82" s="2"/>
      <c r="V82" s="2"/>
      <c r="W82" s="2"/>
      <c r="X82" s="2"/>
      <c r="Y82" s="2"/>
      <c r="Z82" s="2"/>
    </row>
    <row r="83" ht="15.75" customHeight="1">
      <c r="A83" s="244">
        <v>0.06</v>
      </c>
      <c r="B83" s="195" t="s">
        <v>163</v>
      </c>
      <c r="C83" s="145" t="s">
        <v>79</v>
      </c>
      <c r="D83" s="145" t="s">
        <v>1609</v>
      </c>
      <c r="E83" s="145" t="s">
        <v>1779</v>
      </c>
      <c r="F83" s="146" t="s">
        <v>113</v>
      </c>
      <c r="G83" s="146" t="s">
        <v>1639</v>
      </c>
      <c r="H83" s="145" t="s">
        <v>1640</v>
      </c>
      <c r="I83" s="145" t="s">
        <v>1607</v>
      </c>
      <c r="J83" s="234"/>
      <c r="K83" s="234"/>
      <c r="L83" s="234"/>
      <c r="M83" s="234"/>
      <c r="N83" s="234"/>
      <c r="O83" s="234"/>
      <c r="P83" s="234"/>
      <c r="Q83" s="234"/>
      <c r="R83" s="234"/>
      <c r="S83" s="234"/>
      <c r="T83" s="234"/>
      <c r="U83" s="234"/>
      <c r="V83" s="234"/>
      <c r="W83" s="234"/>
      <c r="X83" s="234"/>
      <c r="Y83" s="234"/>
      <c r="Z83" s="234"/>
    </row>
    <row r="84" ht="15.75" customHeight="1">
      <c r="A84" s="244">
        <v>0.12</v>
      </c>
      <c r="B84" s="51"/>
      <c r="C84" s="145" t="s">
        <v>1608</v>
      </c>
      <c r="D84" s="145" t="s">
        <v>28</v>
      </c>
      <c r="E84" s="145" t="s">
        <v>1780</v>
      </c>
      <c r="F84" s="146" t="s">
        <v>117</v>
      </c>
      <c r="G84" s="146" t="s">
        <v>1620</v>
      </c>
      <c r="H84" s="145" t="s">
        <v>1781</v>
      </c>
      <c r="I84" s="145" t="s">
        <v>1607</v>
      </c>
      <c r="J84" s="234"/>
      <c r="K84" s="234"/>
      <c r="L84" s="234"/>
      <c r="M84" s="234"/>
      <c r="N84" s="234"/>
      <c r="O84" s="234"/>
      <c r="P84" s="234"/>
      <c r="Q84" s="234"/>
      <c r="R84" s="234"/>
      <c r="S84" s="234"/>
      <c r="T84" s="234"/>
      <c r="U84" s="234"/>
      <c r="V84" s="234"/>
      <c r="W84" s="234"/>
      <c r="X84" s="234"/>
      <c r="Y84" s="234"/>
      <c r="Z84" s="234"/>
    </row>
    <row r="85" ht="15.75" customHeight="1">
      <c r="A85" s="244">
        <v>0.12</v>
      </c>
      <c r="B85" s="51"/>
      <c r="C85" s="145" t="s">
        <v>78</v>
      </c>
      <c r="D85" s="145" t="s">
        <v>26</v>
      </c>
      <c r="E85" s="145" t="s">
        <v>1782</v>
      </c>
      <c r="F85" s="146" t="s">
        <v>117</v>
      </c>
      <c r="G85" s="146" t="s">
        <v>1783</v>
      </c>
      <c r="H85" s="145" t="s">
        <v>1784</v>
      </c>
      <c r="I85" s="145" t="s">
        <v>1607</v>
      </c>
      <c r="J85" s="234"/>
      <c r="K85" s="234"/>
      <c r="L85" s="234"/>
      <c r="M85" s="234"/>
      <c r="N85" s="234"/>
      <c r="O85" s="234"/>
      <c r="P85" s="234"/>
      <c r="Q85" s="234"/>
      <c r="R85" s="234"/>
      <c r="S85" s="234"/>
      <c r="T85" s="234"/>
      <c r="U85" s="234"/>
      <c r="V85" s="234"/>
      <c r="W85" s="234"/>
      <c r="X85" s="234"/>
      <c r="Y85" s="234"/>
      <c r="Z85" s="234"/>
    </row>
    <row r="86" ht="15.75" customHeight="1">
      <c r="A86" s="244">
        <v>0.15</v>
      </c>
      <c r="B86" s="51"/>
      <c r="C86" s="145" t="s">
        <v>1608</v>
      </c>
      <c r="D86" s="145" t="s">
        <v>28</v>
      </c>
      <c r="E86" s="145" t="s">
        <v>1785</v>
      </c>
      <c r="F86" s="146" t="s">
        <v>109</v>
      </c>
      <c r="G86" s="146" t="s">
        <v>1636</v>
      </c>
      <c r="H86" s="145" t="s">
        <v>1786</v>
      </c>
      <c r="I86" s="145" t="s">
        <v>1607</v>
      </c>
      <c r="J86" s="234"/>
      <c r="K86" s="234"/>
      <c r="L86" s="234"/>
      <c r="M86" s="234"/>
      <c r="N86" s="234"/>
      <c r="O86" s="234"/>
      <c r="P86" s="234"/>
      <c r="Q86" s="234"/>
      <c r="R86" s="234"/>
      <c r="S86" s="234"/>
      <c r="T86" s="234"/>
      <c r="U86" s="234"/>
      <c r="V86" s="234"/>
      <c r="W86" s="234"/>
      <c r="X86" s="234"/>
      <c r="Y86" s="234"/>
      <c r="Z86" s="234"/>
    </row>
    <row r="87" ht="15.75" customHeight="1">
      <c r="A87" s="244">
        <v>0.18</v>
      </c>
      <c r="B87" s="51"/>
      <c r="C87" s="145" t="s">
        <v>1608</v>
      </c>
      <c r="D87" s="145" t="s">
        <v>26</v>
      </c>
      <c r="E87" s="145" t="s">
        <v>1787</v>
      </c>
      <c r="F87" s="146" t="s">
        <v>117</v>
      </c>
      <c r="G87" s="146" t="s">
        <v>1783</v>
      </c>
      <c r="H87" s="145" t="s">
        <v>1788</v>
      </c>
      <c r="I87" s="145" t="s">
        <v>1607</v>
      </c>
      <c r="J87" s="234"/>
      <c r="K87" s="234"/>
      <c r="L87" s="234"/>
      <c r="M87" s="234"/>
      <c r="N87" s="234"/>
      <c r="O87" s="234"/>
      <c r="P87" s="234"/>
      <c r="Q87" s="234"/>
      <c r="R87" s="234"/>
      <c r="S87" s="234"/>
      <c r="T87" s="234"/>
      <c r="U87" s="234"/>
      <c r="V87" s="234"/>
      <c r="W87" s="234"/>
      <c r="X87" s="234"/>
      <c r="Y87" s="234"/>
      <c r="Z87" s="234"/>
    </row>
    <row r="88" ht="15.75" customHeight="1">
      <c r="A88" s="244">
        <v>0.21</v>
      </c>
      <c r="B88" s="51"/>
      <c r="C88" s="145" t="s">
        <v>1608</v>
      </c>
      <c r="D88" s="145" t="s">
        <v>28</v>
      </c>
      <c r="E88" s="145" t="s">
        <v>1789</v>
      </c>
      <c r="F88" s="146" t="s">
        <v>109</v>
      </c>
      <c r="G88" s="146" t="s">
        <v>1620</v>
      </c>
      <c r="H88" s="145" t="s">
        <v>1790</v>
      </c>
      <c r="I88" s="145" t="s">
        <v>1607</v>
      </c>
      <c r="J88" s="234"/>
      <c r="K88" s="234"/>
      <c r="L88" s="234"/>
      <c r="M88" s="234"/>
      <c r="N88" s="234"/>
      <c r="O88" s="234"/>
      <c r="P88" s="234"/>
      <c r="Q88" s="234"/>
      <c r="R88" s="234"/>
      <c r="S88" s="234"/>
      <c r="T88" s="234"/>
      <c r="U88" s="234"/>
      <c r="V88" s="234"/>
      <c r="W88" s="234"/>
      <c r="X88" s="234"/>
      <c r="Y88" s="234"/>
      <c r="Z88" s="234"/>
    </row>
    <row r="89" ht="15.75" customHeight="1">
      <c r="A89" s="244">
        <v>0.21</v>
      </c>
      <c r="B89" s="51"/>
      <c r="C89" s="145" t="s">
        <v>78</v>
      </c>
      <c r="D89" s="145" t="s">
        <v>1609</v>
      </c>
      <c r="E89" s="145" t="s">
        <v>1791</v>
      </c>
      <c r="F89" s="146" t="s">
        <v>117</v>
      </c>
      <c r="G89" s="146" t="s">
        <v>1633</v>
      </c>
      <c r="H89" s="145" t="s">
        <v>1645</v>
      </c>
      <c r="I89" s="145" t="s">
        <v>1607</v>
      </c>
      <c r="J89" s="234"/>
      <c r="K89" s="234"/>
      <c r="L89" s="234"/>
      <c r="M89" s="234"/>
      <c r="N89" s="234"/>
      <c r="O89" s="234"/>
      <c r="P89" s="234"/>
      <c r="Q89" s="234"/>
      <c r="R89" s="234"/>
      <c r="S89" s="234"/>
      <c r="T89" s="234"/>
      <c r="U89" s="234"/>
      <c r="V89" s="234"/>
      <c r="W89" s="234"/>
      <c r="X89" s="234"/>
      <c r="Y89" s="234"/>
      <c r="Z89" s="234"/>
    </row>
    <row r="90" ht="15.75" customHeight="1">
      <c r="A90" s="244">
        <v>0.24</v>
      </c>
      <c r="B90" s="51"/>
      <c r="C90" s="145" t="s">
        <v>1608</v>
      </c>
      <c r="D90" s="145" t="s">
        <v>1609</v>
      </c>
      <c r="E90" s="145" t="s">
        <v>1792</v>
      </c>
      <c r="F90" s="146" t="s">
        <v>117</v>
      </c>
      <c r="G90" s="146" t="s">
        <v>1620</v>
      </c>
      <c r="H90" s="145" t="s">
        <v>1790</v>
      </c>
      <c r="I90" s="145" t="s">
        <v>1607</v>
      </c>
      <c r="J90" s="234"/>
      <c r="K90" s="234"/>
      <c r="L90" s="234"/>
      <c r="M90" s="234"/>
      <c r="N90" s="234"/>
      <c r="O90" s="234"/>
      <c r="P90" s="234"/>
      <c r="Q90" s="234"/>
      <c r="R90" s="234"/>
      <c r="S90" s="234"/>
      <c r="T90" s="234"/>
      <c r="U90" s="234"/>
      <c r="V90" s="234"/>
      <c r="W90" s="234"/>
      <c r="X90" s="234"/>
      <c r="Y90" s="234"/>
      <c r="Z90" s="234"/>
    </row>
    <row r="91" ht="15.75" customHeight="1">
      <c r="A91" s="244">
        <v>0.24</v>
      </c>
      <c r="B91" s="51"/>
      <c r="C91" s="145" t="s">
        <v>79</v>
      </c>
      <c r="D91" s="145" t="s">
        <v>1609</v>
      </c>
      <c r="E91" s="145" t="s">
        <v>1793</v>
      </c>
      <c r="F91" s="146" t="s">
        <v>109</v>
      </c>
      <c r="G91" s="146" t="s">
        <v>1794</v>
      </c>
      <c r="H91" s="145" t="s">
        <v>1795</v>
      </c>
      <c r="I91" s="145" t="s">
        <v>1607</v>
      </c>
      <c r="J91" s="234"/>
      <c r="K91" s="234"/>
      <c r="L91" s="234"/>
      <c r="M91" s="234"/>
      <c r="N91" s="234"/>
      <c r="O91" s="234"/>
      <c r="P91" s="234"/>
      <c r="Q91" s="234"/>
      <c r="R91" s="234"/>
      <c r="S91" s="234"/>
      <c r="T91" s="234"/>
      <c r="U91" s="234"/>
      <c r="V91" s="234"/>
      <c r="W91" s="234"/>
      <c r="X91" s="234"/>
      <c r="Y91" s="234"/>
      <c r="Z91" s="234"/>
    </row>
    <row r="92" ht="15.75" customHeight="1">
      <c r="A92" s="244">
        <v>0.27</v>
      </c>
      <c r="B92" s="51"/>
      <c r="C92" s="145" t="s">
        <v>1608</v>
      </c>
      <c r="D92" s="145" t="s">
        <v>26</v>
      </c>
      <c r="E92" s="145" t="s">
        <v>1796</v>
      </c>
      <c r="F92" s="146" t="s">
        <v>109</v>
      </c>
      <c r="G92" s="146"/>
      <c r="H92" s="145" t="s">
        <v>1797</v>
      </c>
      <c r="I92" s="145" t="s">
        <v>1607</v>
      </c>
      <c r="J92" s="234"/>
      <c r="K92" s="234"/>
      <c r="L92" s="234"/>
      <c r="M92" s="234"/>
      <c r="N92" s="234"/>
      <c r="O92" s="234"/>
      <c r="P92" s="234"/>
      <c r="Q92" s="234"/>
      <c r="R92" s="234"/>
      <c r="S92" s="234"/>
      <c r="T92" s="234"/>
      <c r="U92" s="234"/>
      <c r="V92" s="234"/>
      <c r="W92" s="234"/>
      <c r="X92" s="234"/>
      <c r="Y92" s="234"/>
      <c r="Z92" s="234"/>
    </row>
    <row r="93" ht="15.75" customHeight="1">
      <c r="A93" s="244">
        <v>0.27</v>
      </c>
      <c r="B93" s="51"/>
      <c r="C93" s="145" t="s">
        <v>1608</v>
      </c>
      <c r="D93" s="145" t="s">
        <v>1609</v>
      </c>
      <c r="E93" s="145" t="s">
        <v>1798</v>
      </c>
      <c r="F93" s="146" t="s">
        <v>142</v>
      </c>
      <c r="G93" s="146" t="s">
        <v>1799</v>
      </c>
      <c r="H93" s="145" t="s">
        <v>1612</v>
      </c>
      <c r="I93" s="145" t="s">
        <v>1607</v>
      </c>
      <c r="J93" s="234"/>
      <c r="K93" s="234"/>
      <c r="L93" s="234"/>
      <c r="M93" s="234"/>
      <c r="N93" s="234"/>
      <c r="O93" s="234"/>
      <c r="P93" s="234"/>
      <c r="Q93" s="234"/>
      <c r="R93" s="234"/>
      <c r="S93" s="234"/>
      <c r="T93" s="234"/>
      <c r="U93" s="234"/>
      <c r="V93" s="234"/>
      <c r="W93" s="234"/>
      <c r="X93" s="234"/>
      <c r="Y93" s="234"/>
      <c r="Z93" s="234"/>
    </row>
    <row r="94" ht="15.75" customHeight="1">
      <c r="A94" s="244">
        <v>0.3</v>
      </c>
      <c r="B94" s="51"/>
      <c r="C94" s="145" t="s">
        <v>1608</v>
      </c>
      <c r="D94" s="145" t="s">
        <v>1609</v>
      </c>
      <c r="E94" s="145" t="s">
        <v>1800</v>
      </c>
      <c r="F94" s="146" t="s">
        <v>113</v>
      </c>
      <c r="G94" s="146" t="s">
        <v>1620</v>
      </c>
      <c r="H94" s="145" t="s">
        <v>1801</v>
      </c>
      <c r="I94" s="145" t="s">
        <v>1607</v>
      </c>
      <c r="J94" s="234"/>
      <c r="K94" s="234"/>
      <c r="L94" s="234"/>
      <c r="M94" s="234"/>
      <c r="N94" s="234"/>
      <c r="O94" s="234"/>
      <c r="P94" s="234"/>
      <c r="Q94" s="234"/>
      <c r="R94" s="234"/>
      <c r="S94" s="234"/>
      <c r="T94" s="234"/>
      <c r="U94" s="234"/>
      <c r="V94" s="234"/>
      <c r="W94" s="234"/>
      <c r="X94" s="234"/>
      <c r="Y94" s="234"/>
      <c r="Z94" s="234"/>
    </row>
    <row r="95" ht="15.75" customHeight="1">
      <c r="A95" s="244">
        <v>0.3</v>
      </c>
      <c r="B95" s="51"/>
      <c r="C95" s="145" t="s">
        <v>79</v>
      </c>
      <c r="D95" s="145" t="s">
        <v>28</v>
      </c>
      <c r="E95" s="145" t="s">
        <v>1802</v>
      </c>
      <c r="F95" s="146" t="s">
        <v>142</v>
      </c>
      <c r="G95" s="146" t="s">
        <v>1636</v>
      </c>
      <c r="H95" s="145" t="s">
        <v>1803</v>
      </c>
      <c r="I95" s="145" t="s">
        <v>1607</v>
      </c>
      <c r="J95" s="234"/>
      <c r="K95" s="234"/>
      <c r="L95" s="234"/>
      <c r="M95" s="234"/>
      <c r="N95" s="234"/>
      <c r="O95" s="234"/>
      <c r="P95" s="234"/>
      <c r="Q95" s="234"/>
      <c r="R95" s="234"/>
      <c r="S95" s="234"/>
      <c r="T95" s="234"/>
      <c r="U95" s="234"/>
      <c r="V95" s="234"/>
      <c r="W95" s="234"/>
      <c r="X95" s="234"/>
      <c r="Y95" s="234"/>
      <c r="Z95" s="234"/>
    </row>
    <row r="96" ht="15.75" customHeight="1">
      <c r="A96" s="244">
        <v>0.36</v>
      </c>
      <c r="B96" s="51"/>
      <c r="C96" s="145" t="s">
        <v>79</v>
      </c>
      <c r="D96" s="145" t="s">
        <v>28</v>
      </c>
      <c r="E96" s="145" t="s">
        <v>1804</v>
      </c>
      <c r="F96" s="146" t="s">
        <v>113</v>
      </c>
      <c r="G96" s="146" t="s">
        <v>1617</v>
      </c>
      <c r="H96" s="145" t="s">
        <v>1805</v>
      </c>
      <c r="I96" s="145" t="s">
        <v>1607</v>
      </c>
      <c r="J96" s="234"/>
      <c r="K96" s="234"/>
      <c r="L96" s="234"/>
      <c r="M96" s="234"/>
      <c r="N96" s="234"/>
      <c r="O96" s="234"/>
      <c r="P96" s="234"/>
      <c r="Q96" s="234"/>
      <c r="R96" s="234"/>
      <c r="S96" s="234"/>
      <c r="T96" s="234"/>
      <c r="U96" s="234"/>
      <c r="V96" s="234"/>
      <c r="W96" s="234"/>
      <c r="X96" s="234"/>
      <c r="Y96" s="234"/>
      <c r="Z96" s="234"/>
    </row>
    <row r="97" ht="15.75" customHeight="1">
      <c r="A97" s="244">
        <v>0.39</v>
      </c>
      <c r="B97" s="51"/>
      <c r="C97" s="145" t="s">
        <v>78</v>
      </c>
      <c r="D97" s="145" t="s">
        <v>26</v>
      </c>
      <c r="E97" s="145" t="s">
        <v>1806</v>
      </c>
      <c r="F97" s="146" t="s">
        <v>109</v>
      </c>
      <c r="G97" s="146" t="s">
        <v>1807</v>
      </c>
      <c r="H97" s="145" t="s">
        <v>1637</v>
      </c>
      <c r="I97" s="145" t="s">
        <v>1607</v>
      </c>
      <c r="J97" s="234"/>
      <c r="K97" s="234"/>
      <c r="L97" s="234"/>
      <c r="M97" s="234"/>
      <c r="N97" s="234"/>
      <c r="O97" s="234"/>
      <c r="P97" s="234"/>
      <c r="Q97" s="234"/>
      <c r="R97" s="234"/>
      <c r="S97" s="234"/>
      <c r="T97" s="234"/>
      <c r="U97" s="234"/>
      <c r="V97" s="234"/>
      <c r="W97" s="234"/>
      <c r="X97" s="234"/>
      <c r="Y97" s="234"/>
      <c r="Z97" s="234"/>
    </row>
    <row r="98" ht="15.75" customHeight="1">
      <c r="A98" s="244">
        <v>0.39</v>
      </c>
      <c r="B98" s="51"/>
      <c r="C98" s="145" t="s">
        <v>78</v>
      </c>
      <c r="D98" s="145" t="s">
        <v>26</v>
      </c>
      <c r="E98" s="145" t="s">
        <v>1808</v>
      </c>
      <c r="F98" s="146" t="s">
        <v>117</v>
      </c>
      <c r="G98" s="146" t="s">
        <v>1783</v>
      </c>
      <c r="H98" s="145" t="s">
        <v>1652</v>
      </c>
      <c r="I98" s="145" t="s">
        <v>1607</v>
      </c>
      <c r="J98" s="234"/>
      <c r="K98" s="234"/>
      <c r="L98" s="234"/>
      <c r="M98" s="234"/>
      <c r="N98" s="234"/>
      <c r="O98" s="234"/>
      <c r="P98" s="234"/>
      <c r="Q98" s="234"/>
      <c r="R98" s="234"/>
      <c r="S98" s="234"/>
      <c r="T98" s="234"/>
      <c r="U98" s="234"/>
      <c r="V98" s="234"/>
      <c r="W98" s="234"/>
      <c r="X98" s="234"/>
      <c r="Y98" s="234"/>
      <c r="Z98" s="234"/>
    </row>
    <row r="99" ht="15.75" customHeight="1">
      <c r="A99" s="244">
        <v>0.42</v>
      </c>
      <c r="B99" s="51"/>
      <c r="C99" s="145" t="s">
        <v>1608</v>
      </c>
      <c r="D99" s="145" t="s">
        <v>28</v>
      </c>
      <c r="E99" s="145" t="s">
        <v>1809</v>
      </c>
      <c r="F99" s="146" t="s">
        <v>117</v>
      </c>
      <c r="G99" s="146" t="s">
        <v>1810</v>
      </c>
      <c r="H99" s="145" t="s">
        <v>1811</v>
      </c>
      <c r="I99" s="145" t="s">
        <v>1607</v>
      </c>
      <c r="J99" s="234"/>
      <c r="K99" s="234"/>
      <c r="L99" s="234"/>
      <c r="M99" s="234"/>
      <c r="N99" s="234"/>
      <c r="O99" s="234"/>
      <c r="P99" s="234"/>
      <c r="Q99" s="234"/>
      <c r="R99" s="234"/>
      <c r="S99" s="234"/>
      <c r="T99" s="234"/>
      <c r="U99" s="234"/>
      <c r="V99" s="234"/>
      <c r="W99" s="234"/>
      <c r="X99" s="234"/>
      <c r="Y99" s="234"/>
      <c r="Z99" s="234"/>
    </row>
    <row r="100" ht="15.75" customHeight="1">
      <c r="A100" s="244">
        <v>0.48</v>
      </c>
      <c r="B100" s="51"/>
      <c r="C100" s="145" t="s">
        <v>1608</v>
      </c>
      <c r="D100" s="145" t="s">
        <v>1609</v>
      </c>
      <c r="E100" s="145" t="s">
        <v>1812</v>
      </c>
      <c r="F100" s="146" t="s">
        <v>109</v>
      </c>
      <c r="G100" s="146" t="s">
        <v>1810</v>
      </c>
      <c r="H100" s="145" t="s">
        <v>1811</v>
      </c>
      <c r="I100" s="145" t="s">
        <v>1607</v>
      </c>
      <c r="J100" s="234"/>
      <c r="K100" s="234"/>
      <c r="L100" s="234"/>
      <c r="M100" s="234"/>
      <c r="N100" s="234"/>
      <c r="O100" s="234"/>
      <c r="P100" s="234"/>
      <c r="Q100" s="234"/>
      <c r="R100" s="234"/>
      <c r="S100" s="234"/>
      <c r="T100" s="234"/>
      <c r="U100" s="234"/>
      <c r="V100" s="234"/>
      <c r="W100" s="234"/>
      <c r="X100" s="234"/>
      <c r="Y100" s="234"/>
      <c r="Z100" s="234"/>
    </row>
    <row r="101" ht="15.75" customHeight="1">
      <c r="A101" s="244">
        <v>0.58</v>
      </c>
      <c r="B101" s="21"/>
      <c r="C101" s="145" t="s">
        <v>1608</v>
      </c>
      <c r="D101" s="145" t="s">
        <v>28</v>
      </c>
      <c r="E101" s="145" t="s">
        <v>1813</v>
      </c>
      <c r="F101" s="146" t="s">
        <v>142</v>
      </c>
      <c r="G101" s="146" t="s">
        <v>1620</v>
      </c>
      <c r="H101" s="145" t="s">
        <v>1790</v>
      </c>
      <c r="I101" s="145" t="s">
        <v>1607</v>
      </c>
      <c r="J101" s="234"/>
      <c r="K101" s="234"/>
      <c r="L101" s="234"/>
      <c r="M101" s="234"/>
      <c r="N101" s="234"/>
      <c r="O101" s="234"/>
      <c r="P101" s="234"/>
      <c r="Q101" s="234"/>
      <c r="R101" s="234"/>
      <c r="S101" s="234"/>
      <c r="T101" s="234"/>
      <c r="U101" s="234"/>
      <c r="V101" s="234"/>
      <c r="W101" s="234"/>
      <c r="X101" s="234"/>
      <c r="Y101" s="234"/>
      <c r="Z101" s="234"/>
    </row>
    <row r="102" ht="15.75" customHeight="1">
      <c r="A102" s="10"/>
      <c r="E102" s="10"/>
      <c r="G102" s="139"/>
      <c r="H102" s="134"/>
      <c r="I102" s="110"/>
    </row>
    <row r="103" ht="15.75" customHeight="1">
      <c r="A103" s="10"/>
      <c r="E103" s="10"/>
      <c r="G103" s="139"/>
      <c r="H103" s="134"/>
      <c r="I103" s="110"/>
    </row>
    <row r="104" ht="15.75" customHeight="1">
      <c r="A104" s="10"/>
      <c r="E104" s="10"/>
      <c r="G104" s="139"/>
      <c r="H104" s="134"/>
      <c r="I104" s="110"/>
    </row>
    <row r="105" ht="15.75" customHeight="1">
      <c r="A105" s="10"/>
      <c r="E105" s="10"/>
      <c r="G105" s="139"/>
      <c r="H105" s="134"/>
      <c r="I105" s="110"/>
    </row>
    <row r="106" ht="15.75" customHeight="1">
      <c r="A106" s="10"/>
      <c r="E106" s="10"/>
      <c r="G106" s="139"/>
      <c r="H106" s="134"/>
      <c r="I106" s="110"/>
    </row>
    <row r="107" ht="15.75" customHeight="1">
      <c r="A107" s="10"/>
      <c r="E107" s="10"/>
      <c r="G107" s="139"/>
      <c r="H107" s="134"/>
      <c r="I107" s="110"/>
    </row>
    <row r="108" ht="15.75" customHeight="1">
      <c r="A108" s="10"/>
      <c r="E108" s="10"/>
      <c r="G108" s="139"/>
      <c r="H108" s="134"/>
      <c r="I108" s="110"/>
    </row>
    <row r="109" ht="15.75" customHeight="1">
      <c r="A109" s="10"/>
      <c r="E109" s="10"/>
      <c r="G109" s="139"/>
      <c r="H109" s="134"/>
      <c r="I109" s="110"/>
    </row>
    <row r="110" ht="15.75" customHeight="1">
      <c r="A110" s="10"/>
      <c r="E110" s="10"/>
      <c r="G110" s="139"/>
      <c r="H110" s="134"/>
      <c r="I110" s="110"/>
    </row>
    <row r="111" ht="15.75" customHeight="1">
      <c r="A111" s="10"/>
      <c r="E111" s="10"/>
      <c r="G111" s="139"/>
      <c r="H111" s="134"/>
      <c r="I111" s="110"/>
    </row>
    <row r="112" ht="15.75" customHeight="1">
      <c r="A112" s="10"/>
      <c r="E112" s="10"/>
      <c r="G112" s="139"/>
      <c r="H112" s="134"/>
      <c r="I112" s="110"/>
    </row>
    <row r="113" ht="15.75" customHeight="1">
      <c r="A113" s="10"/>
      <c r="E113" s="10"/>
      <c r="G113" s="139"/>
      <c r="H113" s="134"/>
      <c r="I113" s="110"/>
    </row>
    <row r="114" ht="15.75" customHeight="1">
      <c r="A114" s="10"/>
      <c r="E114" s="10"/>
      <c r="G114" s="139"/>
      <c r="H114" s="134"/>
      <c r="I114" s="110"/>
    </row>
    <row r="115" ht="15.75" customHeight="1">
      <c r="A115" s="10"/>
      <c r="E115" s="10"/>
      <c r="G115" s="139"/>
      <c r="H115" s="134"/>
      <c r="I115" s="110"/>
    </row>
    <row r="116" ht="15.75" customHeight="1">
      <c r="A116" s="10"/>
      <c r="E116" s="10"/>
      <c r="G116" s="139"/>
      <c r="H116" s="134"/>
      <c r="I116" s="110"/>
    </row>
    <row r="117" ht="15.75" customHeight="1">
      <c r="A117" s="10"/>
      <c r="E117" s="10"/>
      <c r="G117" s="139"/>
      <c r="H117" s="134"/>
      <c r="I117" s="110"/>
    </row>
    <row r="118" ht="15.75" customHeight="1">
      <c r="A118" s="10"/>
      <c r="E118" s="10"/>
      <c r="G118" s="139"/>
      <c r="H118" s="134"/>
      <c r="I118" s="110"/>
    </row>
    <row r="119" ht="15.75" customHeight="1">
      <c r="A119" s="10"/>
      <c r="E119" s="10"/>
      <c r="G119" s="139"/>
      <c r="H119" s="134"/>
      <c r="I119" s="110"/>
    </row>
    <row r="120" ht="15.75" customHeight="1">
      <c r="A120" s="10"/>
      <c r="E120" s="10"/>
      <c r="G120" s="139"/>
      <c r="H120" s="134"/>
      <c r="I120" s="110"/>
    </row>
    <row r="121" ht="15.75" customHeight="1">
      <c r="A121" s="10"/>
      <c r="E121" s="10"/>
      <c r="G121" s="139"/>
      <c r="H121" s="134"/>
      <c r="I121" s="110"/>
    </row>
    <row r="122" ht="15.75" customHeight="1">
      <c r="A122" s="10"/>
      <c r="E122" s="10"/>
      <c r="G122" s="139"/>
      <c r="H122" s="134"/>
      <c r="I122" s="110"/>
    </row>
    <row r="123" ht="15.75" customHeight="1">
      <c r="A123" s="10"/>
      <c r="E123" s="10"/>
      <c r="G123" s="139"/>
      <c r="H123" s="134"/>
      <c r="I123" s="110"/>
    </row>
    <row r="124" ht="15.75" customHeight="1">
      <c r="A124" s="10"/>
      <c r="E124" s="10"/>
      <c r="G124" s="139"/>
      <c r="H124" s="134"/>
      <c r="I124" s="110"/>
    </row>
    <row r="125" ht="15.75" customHeight="1">
      <c r="A125" s="10"/>
      <c r="E125" s="10"/>
      <c r="G125" s="139"/>
      <c r="H125" s="134"/>
      <c r="I125" s="110"/>
    </row>
    <row r="126" ht="15.75" customHeight="1">
      <c r="A126" s="10"/>
      <c r="E126" s="10"/>
      <c r="G126" s="139"/>
      <c r="H126" s="134"/>
      <c r="I126" s="110"/>
    </row>
    <row r="127" ht="15.75" customHeight="1">
      <c r="A127" s="10"/>
      <c r="E127" s="10"/>
      <c r="G127" s="139"/>
      <c r="H127" s="134"/>
      <c r="I127" s="110"/>
    </row>
    <row r="128" ht="15.75" customHeight="1">
      <c r="A128" s="10"/>
      <c r="E128" s="10"/>
      <c r="G128" s="139"/>
      <c r="H128" s="134"/>
      <c r="I128" s="110"/>
    </row>
    <row r="129" ht="15.75" customHeight="1">
      <c r="A129" s="10"/>
      <c r="E129" s="10"/>
      <c r="G129" s="139"/>
      <c r="H129" s="134"/>
      <c r="I129" s="110"/>
    </row>
    <row r="130" ht="15.75" customHeight="1">
      <c r="A130" s="10"/>
      <c r="E130" s="10"/>
      <c r="G130" s="139"/>
      <c r="H130" s="134"/>
      <c r="I130" s="110"/>
    </row>
    <row r="131" ht="15.75" customHeight="1">
      <c r="A131" s="10"/>
      <c r="E131" s="10"/>
      <c r="G131" s="139"/>
      <c r="H131" s="134"/>
      <c r="I131" s="110"/>
    </row>
    <row r="132" ht="15.75" customHeight="1">
      <c r="A132" s="10"/>
      <c r="E132" s="10"/>
      <c r="G132" s="139"/>
      <c r="H132" s="134"/>
      <c r="I132" s="110"/>
    </row>
    <row r="133" ht="15.75" customHeight="1">
      <c r="A133" s="10"/>
      <c r="E133" s="10"/>
      <c r="G133" s="139"/>
      <c r="H133" s="134"/>
      <c r="I133" s="110"/>
    </row>
    <row r="134" ht="15.75" customHeight="1">
      <c r="A134" s="10"/>
      <c r="E134" s="10"/>
      <c r="G134" s="139"/>
      <c r="H134" s="134"/>
      <c r="I134" s="110"/>
    </row>
    <row r="135" ht="15.75" customHeight="1">
      <c r="A135" s="10"/>
      <c r="E135" s="10"/>
      <c r="G135" s="139"/>
      <c r="H135" s="134"/>
      <c r="I135" s="110"/>
    </row>
    <row r="136" ht="15.75" customHeight="1">
      <c r="A136" s="10"/>
      <c r="E136" s="10"/>
      <c r="G136" s="139"/>
      <c r="H136" s="134"/>
      <c r="I136" s="110"/>
    </row>
    <row r="137" ht="15.75" customHeight="1">
      <c r="A137" s="10"/>
      <c r="E137" s="10"/>
      <c r="G137" s="139"/>
      <c r="H137" s="134"/>
      <c r="I137" s="110"/>
    </row>
    <row r="138" ht="15.75" customHeight="1">
      <c r="A138" s="10"/>
      <c r="E138" s="10"/>
      <c r="G138" s="139"/>
      <c r="H138" s="134"/>
      <c r="I138" s="110"/>
    </row>
    <row r="139" ht="15.75" customHeight="1">
      <c r="A139" s="10"/>
      <c r="E139" s="10"/>
      <c r="G139" s="139"/>
      <c r="H139" s="134"/>
      <c r="I139" s="110"/>
    </row>
    <row r="140" ht="15.75" customHeight="1">
      <c r="A140" s="10"/>
      <c r="E140" s="10"/>
      <c r="G140" s="139"/>
      <c r="H140" s="134"/>
      <c r="I140" s="110"/>
    </row>
    <row r="141" ht="15.75" customHeight="1">
      <c r="A141" s="10"/>
      <c r="E141" s="10"/>
      <c r="G141" s="139"/>
      <c r="H141" s="134"/>
      <c r="I141" s="110"/>
    </row>
    <row r="142" ht="15.75" customHeight="1">
      <c r="A142" s="10"/>
      <c r="E142" s="10"/>
      <c r="G142" s="139"/>
      <c r="H142" s="134"/>
      <c r="I142" s="110"/>
    </row>
    <row r="143" ht="15.75" customHeight="1">
      <c r="A143" s="10"/>
      <c r="E143" s="10"/>
      <c r="G143" s="139"/>
      <c r="H143" s="134"/>
      <c r="I143" s="110"/>
    </row>
    <row r="144" ht="15.75" customHeight="1">
      <c r="A144" s="10"/>
      <c r="E144" s="10"/>
      <c r="G144" s="139"/>
      <c r="H144" s="134"/>
      <c r="I144" s="110"/>
    </row>
    <row r="145" ht="15.75" customHeight="1">
      <c r="A145" s="10"/>
      <c r="E145" s="10"/>
      <c r="G145" s="139"/>
      <c r="H145" s="134"/>
      <c r="I145" s="110"/>
    </row>
    <row r="146" ht="15.75" customHeight="1">
      <c r="A146" s="10"/>
      <c r="E146" s="10"/>
      <c r="G146" s="139"/>
      <c r="H146" s="134"/>
      <c r="I146" s="110"/>
    </row>
    <row r="147" ht="15.75" customHeight="1">
      <c r="A147" s="10"/>
      <c r="E147" s="10"/>
      <c r="G147" s="139"/>
      <c r="H147" s="134"/>
      <c r="I147" s="110"/>
    </row>
    <row r="148" ht="15.75" customHeight="1">
      <c r="A148" s="10"/>
      <c r="E148" s="10"/>
      <c r="G148" s="139"/>
      <c r="H148" s="134"/>
      <c r="I148" s="110"/>
    </row>
    <row r="149" ht="15.75" customHeight="1">
      <c r="A149" s="10"/>
      <c r="E149" s="10"/>
      <c r="G149" s="139"/>
      <c r="H149" s="134"/>
      <c r="I149" s="110"/>
    </row>
    <row r="150" ht="15.75" customHeight="1">
      <c r="A150" s="10"/>
      <c r="E150" s="10"/>
      <c r="G150" s="139"/>
      <c r="H150" s="134"/>
      <c r="I150" s="110"/>
    </row>
    <row r="151" ht="15.75" customHeight="1">
      <c r="A151" s="10"/>
      <c r="E151" s="10"/>
      <c r="G151" s="139"/>
      <c r="H151" s="134"/>
      <c r="I151" s="110"/>
    </row>
    <row r="152" ht="15.75" customHeight="1">
      <c r="A152" s="10"/>
      <c r="E152" s="10"/>
      <c r="G152" s="139"/>
      <c r="H152" s="134"/>
      <c r="I152" s="110"/>
    </row>
    <row r="153" ht="15.75" customHeight="1">
      <c r="A153" s="10"/>
      <c r="E153" s="10"/>
      <c r="G153" s="139"/>
      <c r="H153" s="134"/>
      <c r="I153" s="110"/>
    </row>
    <row r="154" ht="15.75" customHeight="1">
      <c r="A154" s="10"/>
      <c r="E154" s="10"/>
      <c r="G154" s="139"/>
      <c r="H154" s="134"/>
      <c r="I154" s="110"/>
    </row>
    <row r="155" ht="15.75" customHeight="1">
      <c r="A155" s="10"/>
      <c r="E155" s="10"/>
      <c r="G155" s="139"/>
      <c r="H155" s="134"/>
      <c r="I155" s="110"/>
    </row>
    <row r="156" ht="15.75" customHeight="1">
      <c r="A156" s="10"/>
      <c r="E156" s="10"/>
      <c r="G156" s="139"/>
      <c r="H156" s="134"/>
      <c r="I156" s="110"/>
    </row>
    <row r="157" ht="15.75" customHeight="1">
      <c r="A157" s="10"/>
      <c r="E157" s="10"/>
      <c r="G157" s="139"/>
      <c r="H157" s="134"/>
      <c r="I157" s="110"/>
    </row>
    <row r="158" ht="15.75" customHeight="1">
      <c r="A158" s="10"/>
      <c r="E158" s="10"/>
      <c r="G158" s="139"/>
      <c r="H158" s="134"/>
      <c r="I158" s="110"/>
    </row>
    <row r="159" ht="15.75" customHeight="1">
      <c r="A159" s="10"/>
      <c r="E159" s="10"/>
      <c r="G159" s="139"/>
      <c r="H159" s="134"/>
      <c r="I159" s="110"/>
    </row>
    <row r="160" ht="15.75" customHeight="1">
      <c r="A160" s="10"/>
      <c r="E160" s="10"/>
      <c r="G160" s="139"/>
      <c r="H160" s="134"/>
      <c r="I160" s="110"/>
    </row>
    <row r="161" ht="15.75" customHeight="1">
      <c r="A161" s="10"/>
      <c r="E161" s="10"/>
      <c r="G161" s="139"/>
      <c r="H161" s="134"/>
      <c r="I161" s="110"/>
    </row>
    <row r="162" ht="15.75" customHeight="1">
      <c r="A162" s="10"/>
      <c r="E162" s="10"/>
      <c r="G162" s="139"/>
      <c r="H162" s="134"/>
      <c r="I162" s="110"/>
    </row>
    <row r="163" ht="15.75" customHeight="1">
      <c r="A163" s="10"/>
      <c r="E163" s="10"/>
      <c r="G163" s="139"/>
      <c r="H163" s="134"/>
      <c r="I163" s="110"/>
    </row>
    <row r="164" ht="15.75" customHeight="1">
      <c r="A164" s="10"/>
      <c r="E164" s="10"/>
      <c r="G164" s="139"/>
      <c r="H164" s="134"/>
      <c r="I164" s="110"/>
    </row>
    <row r="165" ht="15.75" customHeight="1">
      <c r="A165" s="10"/>
      <c r="E165" s="10"/>
      <c r="G165" s="139"/>
      <c r="H165" s="134"/>
      <c r="I165" s="110"/>
    </row>
    <row r="166" ht="15.75" customHeight="1">
      <c r="A166" s="10"/>
      <c r="E166" s="10"/>
      <c r="G166" s="139"/>
      <c r="H166" s="134"/>
      <c r="I166" s="110"/>
    </row>
    <row r="167" ht="15.75" customHeight="1">
      <c r="A167" s="10"/>
      <c r="E167" s="10"/>
      <c r="G167" s="139"/>
      <c r="H167" s="134"/>
      <c r="I167" s="110"/>
    </row>
    <row r="168" ht="15.75" customHeight="1">
      <c r="A168" s="10"/>
      <c r="E168" s="10"/>
      <c r="G168" s="139"/>
      <c r="H168" s="134"/>
      <c r="I168" s="110"/>
    </row>
    <row r="169" ht="15.75" customHeight="1">
      <c r="A169" s="10"/>
      <c r="E169" s="10"/>
      <c r="G169" s="139"/>
      <c r="H169" s="134"/>
      <c r="I169" s="110"/>
    </row>
    <row r="170" ht="15.75" customHeight="1">
      <c r="A170" s="10"/>
      <c r="E170" s="10"/>
      <c r="G170" s="139"/>
      <c r="H170" s="134"/>
      <c r="I170" s="110"/>
    </row>
    <row r="171" ht="15.75" customHeight="1">
      <c r="A171" s="10"/>
      <c r="E171" s="10"/>
      <c r="G171" s="139"/>
      <c r="H171" s="134"/>
      <c r="I171" s="110"/>
    </row>
    <row r="172" ht="15.75" customHeight="1">
      <c r="A172" s="10"/>
      <c r="E172" s="10"/>
      <c r="G172" s="139"/>
      <c r="H172" s="134"/>
      <c r="I172" s="110"/>
    </row>
    <row r="173" ht="15.75" customHeight="1">
      <c r="A173" s="10"/>
      <c r="E173" s="10"/>
      <c r="G173" s="139"/>
      <c r="H173" s="134"/>
      <c r="I173" s="110"/>
    </row>
    <row r="174" ht="15.75" customHeight="1">
      <c r="A174" s="10"/>
      <c r="E174" s="10"/>
      <c r="G174" s="139"/>
      <c r="H174" s="134"/>
      <c r="I174" s="110"/>
    </row>
    <row r="175" ht="15.75" customHeight="1">
      <c r="A175" s="10"/>
      <c r="E175" s="10"/>
      <c r="G175" s="139"/>
      <c r="H175" s="134"/>
      <c r="I175" s="110"/>
    </row>
    <row r="176" ht="15.75" customHeight="1">
      <c r="A176" s="10"/>
      <c r="E176" s="10"/>
      <c r="G176" s="139"/>
      <c r="H176" s="134"/>
      <c r="I176" s="110"/>
    </row>
    <row r="177" ht="15.75" customHeight="1">
      <c r="A177" s="10"/>
      <c r="E177" s="10"/>
      <c r="G177" s="139"/>
      <c r="H177" s="134"/>
      <c r="I177" s="110"/>
    </row>
    <row r="178" ht="15.75" customHeight="1">
      <c r="A178" s="10"/>
      <c r="E178" s="10"/>
      <c r="G178" s="139"/>
      <c r="H178" s="134"/>
      <c r="I178" s="110"/>
    </row>
    <row r="179" ht="15.75" customHeight="1">
      <c r="A179" s="10"/>
      <c r="E179" s="10"/>
      <c r="G179" s="139"/>
      <c r="H179" s="134"/>
      <c r="I179" s="110"/>
    </row>
    <row r="180" ht="15.75" customHeight="1">
      <c r="A180" s="10"/>
      <c r="E180" s="10"/>
      <c r="G180" s="139"/>
      <c r="H180" s="134"/>
      <c r="I180" s="110"/>
    </row>
    <row r="181" ht="15.75" customHeight="1">
      <c r="A181" s="10"/>
      <c r="E181" s="10"/>
      <c r="G181" s="139"/>
      <c r="H181" s="134"/>
      <c r="I181" s="110"/>
    </row>
    <row r="182" ht="15.75" customHeight="1">
      <c r="A182" s="10"/>
      <c r="E182" s="10"/>
      <c r="G182" s="139"/>
      <c r="H182" s="134"/>
      <c r="I182" s="110"/>
    </row>
    <row r="183" ht="15.75" customHeight="1">
      <c r="A183" s="10"/>
      <c r="E183" s="10"/>
      <c r="G183" s="139"/>
      <c r="H183" s="134"/>
      <c r="I183" s="110"/>
    </row>
    <row r="184" ht="15.75" customHeight="1">
      <c r="A184" s="10"/>
      <c r="E184" s="10"/>
      <c r="G184" s="139"/>
      <c r="H184" s="134"/>
      <c r="I184" s="110"/>
    </row>
    <row r="185" ht="15.75" customHeight="1">
      <c r="A185" s="10"/>
      <c r="E185" s="10"/>
      <c r="G185" s="139"/>
      <c r="H185" s="134"/>
      <c r="I185" s="110"/>
    </row>
    <row r="186" ht="15.75" customHeight="1">
      <c r="A186" s="10"/>
      <c r="E186" s="10"/>
      <c r="G186" s="139"/>
      <c r="H186" s="134"/>
      <c r="I186" s="110"/>
    </row>
    <row r="187" ht="15.75" customHeight="1">
      <c r="A187" s="10"/>
      <c r="E187" s="10"/>
      <c r="G187" s="139"/>
      <c r="H187" s="134"/>
      <c r="I187" s="110"/>
    </row>
    <row r="188" ht="15.75" customHeight="1">
      <c r="A188" s="10"/>
      <c r="E188" s="10"/>
      <c r="G188" s="139"/>
      <c r="H188" s="134"/>
      <c r="I188" s="110"/>
    </row>
    <row r="189" ht="15.75" customHeight="1">
      <c r="A189" s="10"/>
      <c r="E189" s="10"/>
      <c r="G189" s="139"/>
      <c r="H189" s="134"/>
      <c r="I189" s="110"/>
    </row>
    <row r="190" ht="15.75" customHeight="1">
      <c r="A190" s="10"/>
      <c r="E190" s="10"/>
      <c r="G190" s="139"/>
      <c r="H190" s="134"/>
      <c r="I190" s="110"/>
    </row>
    <row r="191" ht="15.75" customHeight="1">
      <c r="A191" s="10"/>
      <c r="E191" s="10"/>
      <c r="G191" s="139"/>
      <c r="H191" s="134"/>
      <c r="I191" s="110"/>
    </row>
    <row r="192" ht="15.75" customHeight="1">
      <c r="A192" s="10"/>
      <c r="E192" s="10"/>
      <c r="G192" s="139"/>
      <c r="H192" s="134"/>
      <c r="I192" s="110"/>
    </row>
    <row r="193" ht="15.75" customHeight="1">
      <c r="A193" s="10"/>
      <c r="E193" s="10"/>
      <c r="G193" s="139"/>
      <c r="H193" s="134"/>
      <c r="I193" s="110"/>
    </row>
    <row r="194" ht="15.75" customHeight="1">
      <c r="A194" s="10"/>
      <c r="E194" s="10"/>
      <c r="G194" s="139"/>
      <c r="H194" s="134"/>
      <c r="I194" s="110"/>
    </row>
    <row r="195" ht="15.75" customHeight="1">
      <c r="A195" s="10"/>
      <c r="E195" s="10"/>
      <c r="G195" s="139"/>
      <c r="H195" s="134"/>
      <c r="I195" s="110"/>
    </row>
    <row r="196" ht="15.75" customHeight="1">
      <c r="A196" s="10"/>
      <c r="E196" s="10"/>
      <c r="G196" s="139"/>
      <c r="H196" s="134"/>
      <c r="I196" s="110"/>
    </row>
    <row r="197" ht="15.75" customHeight="1">
      <c r="A197" s="10"/>
      <c r="E197" s="10"/>
      <c r="G197" s="139"/>
      <c r="H197" s="134"/>
      <c r="I197" s="110"/>
    </row>
    <row r="198" ht="15.75" customHeight="1">
      <c r="A198" s="10"/>
      <c r="E198" s="10"/>
      <c r="G198" s="139"/>
      <c r="H198" s="134"/>
      <c r="I198" s="110"/>
    </row>
    <row r="199" ht="15.75" customHeight="1">
      <c r="A199" s="10"/>
      <c r="E199" s="10"/>
      <c r="G199" s="139"/>
      <c r="H199" s="134"/>
      <c r="I199" s="110"/>
    </row>
    <row r="200" ht="15.75" customHeight="1">
      <c r="A200" s="10"/>
      <c r="E200" s="10"/>
      <c r="G200" s="139"/>
      <c r="H200" s="134"/>
      <c r="I200" s="110"/>
    </row>
    <row r="201" ht="15.75" customHeight="1">
      <c r="A201" s="10"/>
      <c r="E201" s="10"/>
      <c r="G201" s="139"/>
      <c r="H201" s="134"/>
      <c r="I201" s="110"/>
    </row>
    <row r="202" ht="15.75" customHeight="1">
      <c r="A202" s="10"/>
      <c r="E202" s="10"/>
      <c r="G202" s="139"/>
      <c r="H202" s="134"/>
      <c r="I202" s="110"/>
    </row>
    <row r="203" ht="15.75" customHeight="1">
      <c r="A203" s="10"/>
      <c r="E203" s="10"/>
      <c r="G203" s="139"/>
      <c r="H203" s="134"/>
      <c r="I203" s="110"/>
    </row>
    <row r="204" ht="15.75" customHeight="1">
      <c r="A204" s="10"/>
      <c r="E204" s="10"/>
      <c r="G204" s="139"/>
      <c r="H204" s="134"/>
      <c r="I204" s="110"/>
    </row>
    <row r="205" ht="15.75" customHeight="1">
      <c r="A205" s="10"/>
      <c r="E205" s="10"/>
      <c r="G205" s="139"/>
      <c r="H205" s="134"/>
      <c r="I205" s="110"/>
    </row>
    <row r="206" ht="15.75" customHeight="1">
      <c r="A206" s="10"/>
      <c r="E206" s="10"/>
      <c r="G206" s="139"/>
      <c r="H206" s="134"/>
      <c r="I206" s="110"/>
    </row>
    <row r="207" ht="15.75" customHeight="1">
      <c r="A207" s="10"/>
      <c r="E207" s="10"/>
      <c r="G207" s="139"/>
      <c r="H207" s="134"/>
      <c r="I207" s="110"/>
    </row>
    <row r="208" ht="15.75" customHeight="1">
      <c r="A208" s="10"/>
      <c r="E208" s="10"/>
      <c r="G208" s="139"/>
      <c r="H208" s="134"/>
      <c r="I208" s="110"/>
    </row>
    <row r="209" ht="15.75" customHeight="1">
      <c r="A209" s="10"/>
      <c r="E209" s="10"/>
      <c r="G209" s="139"/>
      <c r="H209" s="134"/>
      <c r="I209" s="110"/>
    </row>
    <row r="210" ht="15.75" customHeight="1">
      <c r="A210" s="10"/>
      <c r="E210" s="10"/>
      <c r="G210" s="139"/>
      <c r="H210" s="134"/>
      <c r="I210" s="110"/>
    </row>
    <row r="211" ht="15.75" customHeight="1">
      <c r="A211" s="10"/>
      <c r="E211" s="10"/>
      <c r="G211" s="139"/>
      <c r="H211" s="134"/>
      <c r="I211" s="110"/>
    </row>
    <row r="212" ht="15.75" customHeight="1">
      <c r="A212" s="10"/>
      <c r="E212" s="10"/>
      <c r="G212" s="139"/>
      <c r="H212" s="134"/>
      <c r="I212" s="110"/>
    </row>
    <row r="213" ht="15.75" customHeight="1">
      <c r="A213" s="10"/>
      <c r="E213" s="10"/>
      <c r="G213" s="139"/>
      <c r="H213" s="134"/>
      <c r="I213" s="110"/>
    </row>
    <row r="214" ht="15.75" customHeight="1">
      <c r="A214" s="10"/>
      <c r="E214" s="10"/>
      <c r="G214" s="139"/>
      <c r="H214" s="134"/>
      <c r="I214" s="110"/>
    </row>
    <row r="215" ht="15.75" customHeight="1">
      <c r="A215" s="10"/>
      <c r="E215" s="10"/>
      <c r="G215" s="139"/>
      <c r="H215" s="134"/>
      <c r="I215" s="110"/>
    </row>
    <row r="216" ht="15.75" customHeight="1">
      <c r="A216" s="10"/>
      <c r="E216" s="10"/>
      <c r="G216" s="139"/>
      <c r="H216" s="134"/>
      <c r="I216" s="110"/>
    </row>
    <row r="217" ht="15.75" customHeight="1">
      <c r="A217" s="10"/>
      <c r="E217" s="10"/>
      <c r="G217" s="139"/>
      <c r="H217" s="134"/>
      <c r="I217" s="110"/>
    </row>
    <row r="218" ht="15.75" customHeight="1">
      <c r="A218" s="10"/>
      <c r="E218" s="10"/>
      <c r="G218" s="139"/>
      <c r="H218" s="134"/>
      <c r="I218" s="110"/>
    </row>
    <row r="219" ht="15.75" customHeight="1">
      <c r="A219" s="10"/>
      <c r="E219" s="10"/>
      <c r="G219" s="139"/>
      <c r="H219" s="134"/>
      <c r="I219" s="110"/>
    </row>
    <row r="220" ht="15.75" customHeight="1">
      <c r="A220" s="10"/>
      <c r="E220" s="10"/>
      <c r="G220" s="139"/>
      <c r="H220" s="134"/>
      <c r="I220" s="110"/>
    </row>
    <row r="221" ht="15.75" customHeight="1">
      <c r="A221" s="10"/>
      <c r="E221" s="10"/>
      <c r="G221" s="139"/>
      <c r="H221" s="134"/>
      <c r="I221" s="110"/>
    </row>
    <row r="222" ht="15.75" customHeight="1">
      <c r="A222" s="10"/>
      <c r="E222" s="10"/>
      <c r="G222" s="139"/>
      <c r="H222" s="134"/>
      <c r="I222" s="110"/>
    </row>
    <row r="223" ht="15.75" customHeight="1">
      <c r="A223" s="10"/>
      <c r="E223" s="10"/>
      <c r="G223" s="139"/>
      <c r="H223" s="134"/>
      <c r="I223" s="110"/>
    </row>
    <row r="224" ht="15.75" customHeight="1">
      <c r="A224" s="10"/>
      <c r="E224" s="10"/>
      <c r="G224" s="139"/>
      <c r="H224" s="134"/>
      <c r="I224" s="110"/>
    </row>
    <row r="225" ht="15.75" customHeight="1">
      <c r="A225" s="10"/>
      <c r="E225" s="10"/>
      <c r="G225" s="139"/>
      <c r="H225" s="134"/>
      <c r="I225" s="110"/>
    </row>
    <row r="226" ht="15.75" customHeight="1">
      <c r="A226" s="10"/>
      <c r="E226" s="10"/>
      <c r="G226" s="139"/>
      <c r="H226" s="134"/>
      <c r="I226" s="110"/>
    </row>
    <row r="227" ht="15.75" customHeight="1">
      <c r="A227" s="10"/>
      <c r="E227" s="10"/>
      <c r="G227" s="139"/>
      <c r="H227" s="134"/>
      <c r="I227" s="110"/>
    </row>
    <row r="228" ht="15.75" customHeight="1">
      <c r="A228" s="10"/>
      <c r="E228" s="10"/>
      <c r="G228" s="139"/>
      <c r="H228" s="134"/>
      <c r="I228" s="110"/>
    </row>
    <row r="229" ht="15.75" customHeight="1">
      <c r="A229" s="10"/>
      <c r="E229" s="10"/>
      <c r="G229" s="139"/>
      <c r="H229" s="134"/>
      <c r="I229" s="110"/>
    </row>
    <row r="230" ht="15.75" customHeight="1">
      <c r="A230" s="10"/>
      <c r="E230" s="10"/>
      <c r="G230" s="139"/>
      <c r="H230" s="134"/>
      <c r="I230" s="110"/>
    </row>
    <row r="231" ht="15.75" customHeight="1">
      <c r="A231" s="10"/>
      <c r="E231" s="10"/>
      <c r="G231" s="139"/>
      <c r="H231" s="134"/>
      <c r="I231" s="110"/>
    </row>
    <row r="232" ht="15.75" customHeight="1">
      <c r="A232" s="10"/>
      <c r="E232" s="10"/>
      <c r="G232" s="139"/>
      <c r="H232" s="134"/>
      <c r="I232" s="110"/>
    </row>
    <row r="233" ht="15.75" customHeight="1">
      <c r="A233" s="10"/>
      <c r="E233" s="10"/>
      <c r="G233" s="139"/>
      <c r="H233" s="134"/>
      <c r="I233" s="110"/>
    </row>
    <row r="234" ht="15.75" customHeight="1">
      <c r="A234" s="10"/>
      <c r="E234" s="10"/>
      <c r="G234" s="139"/>
      <c r="H234" s="134"/>
      <c r="I234" s="110"/>
    </row>
    <row r="235" ht="15.75" customHeight="1">
      <c r="A235" s="10"/>
      <c r="E235" s="10"/>
      <c r="G235" s="139"/>
      <c r="H235" s="134"/>
      <c r="I235" s="110"/>
    </row>
    <row r="236" ht="15.75" customHeight="1">
      <c r="A236" s="10"/>
      <c r="E236" s="10"/>
      <c r="G236" s="139"/>
      <c r="H236" s="134"/>
      <c r="I236" s="110"/>
    </row>
    <row r="237" ht="15.75" customHeight="1">
      <c r="A237" s="10"/>
      <c r="E237" s="10"/>
      <c r="G237" s="139"/>
      <c r="H237" s="134"/>
      <c r="I237" s="110"/>
    </row>
    <row r="238" ht="15.75" customHeight="1">
      <c r="A238" s="10"/>
      <c r="E238" s="10"/>
      <c r="G238" s="139"/>
      <c r="H238" s="134"/>
      <c r="I238" s="110"/>
    </row>
    <row r="239" ht="15.75" customHeight="1">
      <c r="A239" s="10"/>
      <c r="E239" s="10"/>
      <c r="G239" s="139"/>
      <c r="H239" s="134"/>
      <c r="I239" s="110"/>
    </row>
    <row r="240" ht="15.75" customHeight="1">
      <c r="A240" s="10"/>
      <c r="E240" s="10"/>
      <c r="G240" s="139"/>
      <c r="H240" s="134"/>
      <c r="I240" s="110"/>
    </row>
    <row r="241" ht="15.75" customHeight="1">
      <c r="A241" s="10"/>
      <c r="E241" s="10"/>
      <c r="G241" s="139"/>
      <c r="H241" s="134"/>
      <c r="I241" s="110"/>
    </row>
    <row r="242" ht="15.75" customHeight="1">
      <c r="A242" s="10"/>
      <c r="E242" s="10"/>
      <c r="G242" s="139"/>
      <c r="H242" s="134"/>
      <c r="I242" s="110"/>
    </row>
    <row r="243" ht="15.75" customHeight="1">
      <c r="A243" s="10"/>
      <c r="E243" s="10"/>
      <c r="G243" s="139"/>
      <c r="H243" s="134"/>
      <c r="I243" s="110"/>
    </row>
    <row r="244" ht="15.75" customHeight="1">
      <c r="A244" s="10"/>
      <c r="E244" s="10"/>
      <c r="G244" s="139"/>
      <c r="H244" s="134"/>
      <c r="I244" s="110"/>
    </row>
    <row r="245" ht="15.75" customHeight="1">
      <c r="A245" s="10"/>
      <c r="E245" s="10"/>
      <c r="G245" s="139"/>
      <c r="H245" s="134"/>
      <c r="I245" s="110"/>
    </row>
    <row r="246" ht="15.75" customHeight="1">
      <c r="A246" s="10"/>
      <c r="E246" s="10"/>
      <c r="G246" s="139"/>
      <c r="H246" s="134"/>
      <c r="I246" s="110"/>
    </row>
    <row r="247" ht="15.75" customHeight="1">
      <c r="A247" s="10"/>
      <c r="E247" s="10"/>
      <c r="G247" s="139"/>
      <c r="H247" s="134"/>
      <c r="I247" s="110"/>
    </row>
    <row r="248" ht="15.75" customHeight="1">
      <c r="A248" s="10"/>
      <c r="E248" s="10"/>
      <c r="G248" s="139"/>
      <c r="H248" s="134"/>
      <c r="I248" s="110"/>
    </row>
    <row r="249" ht="15.75" customHeight="1">
      <c r="A249" s="10"/>
      <c r="E249" s="10"/>
      <c r="G249" s="139"/>
      <c r="H249" s="134"/>
      <c r="I249" s="110"/>
    </row>
    <row r="250" ht="15.75" customHeight="1">
      <c r="A250" s="10"/>
      <c r="E250" s="10"/>
      <c r="G250" s="139"/>
      <c r="H250" s="134"/>
      <c r="I250" s="110"/>
    </row>
    <row r="251" ht="15.75" customHeight="1">
      <c r="A251" s="10"/>
      <c r="E251" s="10"/>
      <c r="G251" s="139"/>
      <c r="H251" s="134"/>
      <c r="I251" s="110"/>
    </row>
    <row r="252" ht="15.75" customHeight="1">
      <c r="A252" s="10"/>
      <c r="E252" s="10"/>
      <c r="G252" s="139"/>
      <c r="H252" s="134"/>
      <c r="I252" s="110"/>
    </row>
    <row r="253" ht="15.75" customHeight="1">
      <c r="A253" s="10"/>
      <c r="E253" s="10"/>
      <c r="G253" s="139"/>
      <c r="H253" s="134"/>
      <c r="I253" s="110"/>
    </row>
    <row r="254" ht="15.75" customHeight="1">
      <c r="A254" s="10"/>
      <c r="E254" s="10"/>
      <c r="G254" s="139"/>
      <c r="H254" s="134"/>
      <c r="I254" s="110"/>
    </row>
    <row r="255" ht="15.75" customHeight="1">
      <c r="A255" s="10"/>
      <c r="E255" s="10"/>
      <c r="G255" s="139"/>
      <c r="H255" s="134"/>
      <c r="I255" s="110"/>
    </row>
    <row r="256" ht="15.75" customHeight="1">
      <c r="A256" s="10"/>
      <c r="E256" s="10"/>
      <c r="G256" s="139"/>
      <c r="H256" s="134"/>
      <c r="I256" s="110"/>
    </row>
    <row r="257" ht="15.75" customHeight="1">
      <c r="A257" s="10"/>
      <c r="E257" s="10"/>
      <c r="G257" s="139"/>
      <c r="H257" s="134"/>
      <c r="I257" s="110"/>
    </row>
    <row r="258" ht="15.75" customHeight="1">
      <c r="A258" s="10"/>
      <c r="E258" s="10"/>
      <c r="G258" s="139"/>
      <c r="H258" s="134"/>
      <c r="I258" s="110"/>
    </row>
    <row r="259" ht="15.75" customHeight="1">
      <c r="A259" s="10"/>
      <c r="E259" s="10"/>
      <c r="G259" s="139"/>
      <c r="H259" s="134"/>
      <c r="I259" s="110"/>
    </row>
    <row r="260" ht="15.75" customHeight="1">
      <c r="A260" s="10"/>
      <c r="E260" s="10"/>
      <c r="G260" s="139"/>
      <c r="H260" s="134"/>
      <c r="I260" s="110"/>
    </row>
    <row r="261" ht="15.75" customHeight="1">
      <c r="A261" s="10"/>
      <c r="E261" s="10"/>
      <c r="G261" s="139"/>
      <c r="H261" s="134"/>
      <c r="I261" s="110"/>
    </row>
    <row r="262" ht="15.75" customHeight="1">
      <c r="A262" s="10"/>
      <c r="E262" s="10"/>
      <c r="G262" s="139"/>
      <c r="H262" s="134"/>
      <c r="I262" s="110"/>
    </row>
    <row r="263" ht="15.75" customHeight="1">
      <c r="A263" s="10"/>
      <c r="E263" s="10"/>
      <c r="G263" s="139"/>
      <c r="H263" s="134"/>
      <c r="I263" s="110"/>
    </row>
    <row r="264" ht="15.75" customHeight="1">
      <c r="A264" s="10"/>
      <c r="E264" s="10"/>
      <c r="G264" s="139"/>
      <c r="H264" s="134"/>
      <c r="I264" s="110"/>
    </row>
    <row r="265" ht="15.75" customHeight="1">
      <c r="A265" s="10"/>
      <c r="E265" s="10"/>
      <c r="G265" s="139"/>
      <c r="H265" s="134"/>
      <c r="I265" s="110"/>
    </row>
    <row r="266" ht="15.75" customHeight="1">
      <c r="A266" s="10"/>
      <c r="E266" s="10"/>
      <c r="G266" s="139"/>
      <c r="H266" s="134"/>
      <c r="I266" s="110"/>
    </row>
    <row r="267" ht="15.75" customHeight="1">
      <c r="A267" s="10"/>
      <c r="E267" s="10"/>
      <c r="G267" s="139"/>
      <c r="H267" s="134"/>
      <c r="I267" s="110"/>
    </row>
    <row r="268" ht="15.75" customHeight="1">
      <c r="A268" s="10"/>
      <c r="E268" s="10"/>
      <c r="G268" s="139"/>
      <c r="H268" s="134"/>
      <c r="I268" s="110"/>
    </row>
    <row r="269" ht="15.75" customHeight="1">
      <c r="A269" s="10"/>
      <c r="E269" s="10"/>
      <c r="G269" s="139"/>
      <c r="H269" s="134"/>
      <c r="I269" s="110"/>
    </row>
    <row r="270" ht="15.75" customHeight="1">
      <c r="A270" s="10"/>
      <c r="E270" s="10"/>
      <c r="G270" s="139"/>
      <c r="H270" s="134"/>
      <c r="I270" s="110"/>
    </row>
    <row r="271" ht="15.75" customHeight="1">
      <c r="A271" s="10"/>
      <c r="E271" s="10"/>
      <c r="G271" s="139"/>
      <c r="H271" s="134"/>
      <c r="I271" s="110"/>
    </row>
    <row r="272" ht="15.75" customHeight="1">
      <c r="A272" s="10"/>
      <c r="E272" s="10"/>
      <c r="G272" s="139"/>
      <c r="H272" s="134"/>
      <c r="I272" s="110"/>
    </row>
    <row r="273" ht="15.75" customHeight="1">
      <c r="A273" s="10"/>
      <c r="E273" s="10"/>
      <c r="G273" s="139"/>
      <c r="H273" s="134"/>
      <c r="I273" s="110"/>
    </row>
    <row r="274" ht="15.75" customHeight="1">
      <c r="A274" s="10"/>
      <c r="E274" s="10"/>
      <c r="G274" s="139"/>
      <c r="H274" s="134"/>
      <c r="I274" s="110"/>
    </row>
    <row r="275" ht="15.75" customHeight="1">
      <c r="A275" s="10"/>
      <c r="E275" s="10"/>
      <c r="G275" s="139"/>
      <c r="H275" s="134"/>
      <c r="I275" s="110"/>
    </row>
    <row r="276" ht="15.75" customHeight="1">
      <c r="A276" s="10"/>
      <c r="E276" s="10"/>
      <c r="G276" s="139"/>
      <c r="H276" s="134"/>
      <c r="I276" s="110"/>
    </row>
    <row r="277" ht="15.75" customHeight="1">
      <c r="A277" s="10"/>
      <c r="E277" s="10"/>
      <c r="G277" s="139"/>
      <c r="H277" s="134"/>
      <c r="I277" s="110"/>
    </row>
    <row r="278" ht="15.75" customHeight="1">
      <c r="A278" s="10"/>
      <c r="E278" s="10"/>
      <c r="G278" s="139"/>
      <c r="H278" s="134"/>
      <c r="I278" s="110"/>
    </row>
    <row r="279" ht="15.75" customHeight="1">
      <c r="A279" s="10"/>
      <c r="E279" s="10"/>
      <c r="G279" s="139"/>
      <c r="H279" s="134"/>
      <c r="I279" s="110"/>
    </row>
    <row r="280" ht="15.75" customHeight="1">
      <c r="A280" s="10"/>
      <c r="E280" s="10"/>
      <c r="G280" s="139"/>
      <c r="H280" s="134"/>
      <c r="I280" s="110"/>
    </row>
    <row r="281" ht="15.75" customHeight="1">
      <c r="A281" s="10"/>
      <c r="E281" s="10"/>
      <c r="G281" s="139"/>
      <c r="H281" s="134"/>
      <c r="I281" s="110"/>
    </row>
    <row r="282" ht="15.75" customHeight="1">
      <c r="A282" s="10"/>
      <c r="E282" s="10"/>
      <c r="G282" s="139"/>
      <c r="H282" s="134"/>
      <c r="I282" s="110"/>
    </row>
    <row r="283" ht="15.75" customHeight="1">
      <c r="A283" s="10"/>
      <c r="E283" s="10"/>
      <c r="G283" s="139"/>
      <c r="H283" s="134"/>
      <c r="I283" s="110"/>
    </row>
    <row r="284" ht="15.75" customHeight="1">
      <c r="A284" s="10"/>
      <c r="E284" s="10"/>
      <c r="G284" s="139"/>
      <c r="H284" s="134"/>
      <c r="I284" s="110"/>
    </row>
    <row r="285" ht="15.75" customHeight="1">
      <c r="A285" s="10"/>
      <c r="E285" s="10"/>
      <c r="G285" s="139"/>
      <c r="H285" s="134"/>
      <c r="I285" s="110"/>
    </row>
    <row r="286" ht="15.75" customHeight="1">
      <c r="A286" s="10"/>
      <c r="E286" s="10"/>
      <c r="G286" s="139"/>
      <c r="H286" s="134"/>
      <c r="I286" s="110"/>
    </row>
    <row r="287" ht="15.75" customHeight="1">
      <c r="A287" s="10"/>
      <c r="E287" s="10"/>
      <c r="G287" s="139"/>
      <c r="H287" s="134"/>
      <c r="I287" s="110"/>
    </row>
    <row r="288" ht="15.75" customHeight="1">
      <c r="A288" s="10"/>
      <c r="E288" s="10"/>
      <c r="G288" s="139"/>
      <c r="H288" s="134"/>
      <c r="I288" s="110"/>
    </row>
    <row r="289" ht="15.75" customHeight="1">
      <c r="A289" s="10"/>
      <c r="E289" s="10"/>
      <c r="G289" s="139"/>
      <c r="H289" s="134"/>
      <c r="I289" s="110"/>
    </row>
    <row r="290" ht="15.75" customHeight="1">
      <c r="A290" s="10"/>
      <c r="E290" s="10"/>
      <c r="G290" s="139"/>
      <c r="H290" s="134"/>
      <c r="I290" s="110"/>
    </row>
    <row r="291" ht="15.75" customHeight="1">
      <c r="A291" s="10"/>
      <c r="E291" s="10"/>
      <c r="G291" s="139"/>
      <c r="H291" s="134"/>
      <c r="I291" s="110"/>
    </row>
    <row r="292" ht="15.75" customHeight="1">
      <c r="A292" s="10"/>
      <c r="E292" s="10"/>
      <c r="G292" s="139"/>
      <c r="H292" s="134"/>
      <c r="I292" s="110"/>
    </row>
    <row r="293" ht="15.75" customHeight="1">
      <c r="A293" s="10"/>
      <c r="E293" s="10"/>
      <c r="G293" s="139"/>
      <c r="H293" s="134"/>
      <c r="I293" s="110"/>
    </row>
    <row r="294" ht="15.75" customHeight="1">
      <c r="A294" s="10"/>
      <c r="E294" s="10"/>
      <c r="G294" s="139"/>
      <c r="H294" s="134"/>
      <c r="I294" s="110"/>
    </row>
    <row r="295" ht="15.75" customHeight="1">
      <c r="A295" s="10"/>
      <c r="E295" s="10"/>
      <c r="G295" s="139"/>
      <c r="H295" s="134"/>
      <c r="I295" s="110"/>
    </row>
    <row r="296" ht="15.75" customHeight="1">
      <c r="A296" s="10"/>
      <c r="E296" s="10"/>
      <c r="G296" s="139"/>
      <c r="H296" s="134"/>
      <c r="I296" s="110"/>
    </row>
    <row r="297" ht="15.75" customHeight="1">
      <c r="A297" s="10"/>
      <c r="E297" s="10"/>
      <c r="G297" s="139"/>
      <c r="H297" s="134"/>
      <c r="I297" s="110"/>
    </row>
    <row r="298" ht="15.75" customHeight="1">
      <c r="A298" s="10"/>
      <c r="E298" s="10"/>
      <c r="G298" s="139"/>
      <c r="H298" s="134"/>
      <c r="I298" s="110"/>
    </row>
    <row r="299" ht="15.75" customHeight="1">
      <c r="A299" s="10"/>
      <c r="E299" s="10"/>
      <c r="G299" s="139"/>
      <c r="H299" s="134"/>
      <c r="I299" s="110"/>
    </row>
    <row r="300" ht="15.75" customHeight="1">
      <c r="A300" s="10"/>
      <c r="E300" s="10"/>
      <c r="G300" s="139"/>
      <c r="H300" s="134"/>
      <c r="I300" s="110"/>
    </row>
    <row r="301" ht="15.75" customHeight="1">
      <c r="A301" s="10"/>
      <c r="E301" s="10"/>
      <c r="G301" s="139"/>
      <c r="H301" s="134"/>
      <c r="I301" s="110"/>
    </row>
    <row r="302" ht="15.75" customHeight="1">
      <c r="A302" s="10"/>
      <c r="E302" s="10"/>
      <c r="G302" s="139"/>
      <c r="H302" s="134"/>
      <c r="I302" s="110"/>
    </row>
    <row r="303" ht="15.75" customHeight="1">
      <c r="A303" s="10"/>
      <c r="E303" s="10"/>
      <c r="G303" s="139"/>
      <c r="H303" s="134"/>
      <c r="I303" s="110"/>
    </row>
    <row r="304" ht="15.75" customHeight="1">
      <c r="A304" s="10"/>
      <c r="E304" s="10"/>
      <c r="G304" s="139"/>
      <c r="H304" s="134"/>
      <c r="I304" s="110"/>
    </row>
    <row r="305" ht="15.75" customHeight="1">
      <c r="A305" s="10"/>
      <c r="E305" s="10"/>
      <c r="G305" s="139"/>
      <c r="H305" s="134"/>
      <c r="I305" s="110"/>
    </row>
    <row r="306" ht="15.75" customHeight="1">
      <c r="A306" s="10"/>
      <c r="E306" s="10"/>
      <c r="G306" s="139"/>
      <c r="H306" s="134"/>
      <c r="I306" s="110"/>
    </row>
    <row r="307" ht="15.75" customHeight="1">
      <c r="A307" s="10"/>
      <c r="E307" s="10"/>
      <c r="G307" s="139"/>
      <c r="H307" s="134"/>
      <c r="I307" s="110"/>
    </row>
    <row r="308" ht="15.75" customHeight="1">
      <c r="A308" s="10"/>
      <c r="E308" s="10"/>
      <c r="G308" s="139"/>
      <c r="H308" s="134"/>
      <c r="I308" s="110"/>
    </row>
    <row r="309" ht="15.75" customHeight="1">
      <c r="A309" s="10"/>
      <c r="E309" s="10"/>
      <c r="G309" s="139"/>
      <c r="H309" s="134"/>
      <c r="I309" s="110"/>
    </row>
    <row r="310" ht="15.75" customHeight="1">
      <c r="A310" s="10"/>
      <c r="E310" s="10"/>
      <c r="G310" s="139"/>
      <c r="H310" s="134"/>
      <c r="I310" s="110"/>
    </row>
    <row r="311" ht="15.75" customHeight="1">
      <c r="A311" s="10"/>
      <c r="E311" s="10"/>
      <c r="G311" s="139"/>
      <c r="H311" s="134"/>
      <c r="I311" s="110"/>
    </row>
    <row r="312" ht="15.75" customHeight="1">
      <c r="A312" s="10"/>
      <c r="E312" s="10"/>
      <c r="G312" s="139"/>
      <c r="H312" s="134"/>
      <c r="I312" s="110"/>
    </row>
    <row r="313" ht="15.75" customHeight="1">
      <c r="A313" s="10"/>
      <c r="E313" s="10"/>
      <c r="G313" s="139"/>
      <c r="H313" s="134"/>
      <c r="I313" s="110"/>
    </row>
    <row r="314" ht="15.75" customHeight="1">
      <c r="A314" s="10"/>
      <c r="E314" s="10"/>
      <c r="G314" s="139"/>
      <c r="H314" s="134"/>
      <c r="I314" s="110"/>
    </row>
    <row r="315" ht="15.75" customHeight="1">
      <c r="A315" s="10"/>
      <c r="E315" s="10"/>
      <c r="G315" s="139"/>
      <c r="H315" s="134"/>
      <c r="I315" s="110"/>
    </row>
    <row r="316" ht="15.75" customHeight="1">
      <c r="A316" s="10"/>
      <c r="E316" s="10"/>
      <c r="G316" s="139"/>
      <c r="H316" s="134"/>
      <c r="I316" s="110"/>
    </row>
    <row r="317" ht="15.75" customHeight="1">
      <c r="A317" s="10"/>
      <c r="E317" s="10"/>
      <c r="G317" s="139"/>
      <c r="H317" s="134"/>
      <c r="I317" s="110"/>
    </row>
    <row r="318" ht="15.75" customHeight="1">
      <c r="A318" s="10"/>
      <c r="E318" s="10"/>
      <c r="G318" s="139"/>
      <c r="H318" s="134"/>
      <c r="I318" s="110"/>
    </row>
    <row r="319" ht="15.75" customHeight="1">
      <c r="A319" s="10"/>
      <c r="E319" s="10"/>
      <c r="G319" s="139"/>
      <c r="H319" s="134"/>
      <c r="I319" s="110"/>
    </row>
    <row r="320" ht="15.75" customHeight="1">
      <c r="A320" s="10"/>
      <c r="E320" s="10"/>
      <c r="G320" s="139"/>
      <c r="H320" s="134"/>
      <c r="I320" s="110"/>
    </row>
    <row r="321" ht="15.75" customHeight="1">
      <c r="A321" s="10"/>
      <c r="E321" s="10"/>
      <c r="G321" s="139"/>
      <c r="H321" s="134"/>
      <c r="I321" s="110"/>
    </row>
    <row r="322" ht="15.75" customHeight="1">
      <c r="A322" s="10"/>
      <c r="E322" s="10"/>
      <c r="G322" s="139"/>
      <c r="H322" s="134"/>
      <c r="I322" s="110"/>
    </row>
    <row r="323" ht="15.75" customHeight="1">
      <c r="A323" s="10"/>
      <c r="E323" s="10"/>
      <c r="G323" s="139"/>
      <c r="H323" s="134"/>
      <c r="I323" s="110"/>
    </row>
    <row r="324" ht="15.75" customHeight="1">
      <c r="A324" s="10"/>
      <c r="E324" s="10"/>
      <c r="G324" s="139"/>
      <c r="H324" s="134"/>
      <c r="I324" s="110"/>
    </row>
    <row r="325" ht="15.75" customHeight="1">
      <c r="A325" s="10"/>
      <c r="E325" s="10"/>
      <c r="G325" s="139"/>
      <c r="H325" s="134"/>
      <c r="I325" s="110"/>
    </row>
    <row r="326" ht="15.75" customHeight="1">
      <c r="A326" s="10"/>
      <c r="E326" s="10"/>
      <c r="G326" s="139"/>
      <c r="H326" s="134"/>
      <c r="I326" s="110"/>
    </row>
    <row r="327" ht="15.75" customHeight="1">
      <c r="A327" s="10"/>
      <c r="E327" s="10"/>
      <c r="G327" s="139"/>
      <c r="H327" s="134"/>
      <c r="I327" s="110"/>
    </row>
    <row r="328" ht="15.75" customHeight="1">
      <c r="A328" s="10"/>
      <c r="E328" s="10"/>
      <c r="G328" s="139"/>
      <c r="H328" s="134"/>
      <c r="I328" s="110"/>
    </row>
    <row r="329" ht="15.75" customHeight="1">
      <c r="A329" s="10"/>
      <c r="E329" s="10"/>
      <c r="G329" s="139"/>
      <c r="H329" s="134"/>
      <c r="I329" s="110"/>
    </row>
    <row r="330" ht="15.75" customHeight="1">
      <c r="A330" s="10"/>
      <c r="E330" s="10"/>
      <c r="G330" s="139"/>
      <c r="H330" s="134"/>
      <c r="I330" s="110"/>
    </row>
    <row r="331" ht="15.75" customHeight="1">
      <c r="A331" s="10"/>
      <c r="E331" s="10"/>
      <c r="G331" s="139"/>
      <c r="H331" s="134"/>
      <c r="I331" s="110"/>
    </row>
    <row r="332" ht="15.75" customHeight="1">
      <c r="A332" s="10"/>
      <c r="E332" s="10"/>
      <c r="G332" s="139"/>
      <c r="H332" s="134"/>
      <c r="I332" s="110"/>
    </row>
    <row r="333" ht="15.75" customHeight="1">
      <c r="A333" s="10"/>
      <c r="E333" s="10"/>
      <c r="G333" s="139"/>
      <c r="H333" s="134"/>
      <c r="I333" s="110"/>
    </row>
    <row r="334" ht="15.75" customHeight="1">
      <c r="A334" s="10"/>
      <c r="E334" s="10"/>
      <c r="G334" s="139"/>
      <c r="H334" s="134"/>
      <c r="I334" s="110"/>
    </row>
    <row r="335" ht="15.75" customHeight="1">
      <c r="A335" s="10"/>
      <c r="E335" s="10"/>
      <c r="G335" s="139"/>
      <c r="H335" s="134"/>
      <c r="I335" s="110"/>
    </row>
    <row r="336" ht="15.75" customHeight="1">
      <c r="A336" s="10"/>
      <c r="E336" s="10"/>
      <c r="G336" s="139"/>
      <c r="H336" s="134"/>
      <c r="I336" s="110"/>
    </row>
    <row r="337" ht="15.75" customHeight="1">
      <c r="A337" s="10"/>
      <c r="E337" s="10"/>
      <c r="G337" s="139"/>
      <c r="H337" s="134"/>
      <c r="I337" s="110"/>
    </row>
    <row r="338" ht="15.75" customHeight="1">
      <c r="A338" s="10"/>
      <c r="E338" s="10"/>
      <c r="G338" s="139"/>
      <c r="H338" s="134"/>
      <c r="I338" s="110"/>
    </row>
    <row r="339" ht="15.75" customHeight="1">
      <c r="A339" s="10"/>
      <c r="E339" s="10"/>
      <c r="G339" s="139"/>
      <c r="H339" s="134"/>
      <c r="I339" s="110"/>
    </row>
    <row r="340" ht="15.75" customHeight="1">
      <c r="A340" s="10"/>
      <c r="E340" s="10"/>
      <c r="G340" s="139"/>
      <c r="H340" s="134"/>
      <c r="I340" s="110"/>
    </row>
    <row r="341" ht="15.75" customHeight="1">
      <c r="A341" s="10"/>
      <c r="E341" s="10"/>
      <c r="G341" s="139"/>
      <c r="H341" s="134"/>
      <c r="I341" s="110"/>
    </row>
    <row r="342" ht="15.75" customHeight="1">
      <c r="A342" s="10"/>
      <c r="E342" s="10"/>
      <c r="G342" s="139"/>
      <c r="H342" s="134"/>
      <c r="I342" s="110"/>
    </row>
    <row r="343" ht="15.75" customHeight="1">
      <c r="A343" s="10"/>
      <c r="E343" s="10"/>
      <c r="G343" s="139"/>
      <c r="H343" s="134"/>
      <c r="I343" s="110"/>
    </row>
    <row r="344" ht="15.75" customHeight="1">
      <c r="A344" s="10"/>
      <c r="E344" s="10"/>
      <c r="G344" s="139"/>
      <c r="H344" s="134"/>
      <c r="I344" s="110"/>
    </row>
    <row r="345" ht="15.75" customHeight="1">
      <c r="A345" s="10"/>
      <c r="E345" s="10"/>
      <c r="G345" s="139"/>
      <c r="H345" s="134"/>
      <c r="I345" s="110"/>
    </row>
    <row r="346" ht="15.75" customHeight="1">
      <c r="A346" s="10"/>
      <c r="E346" s="10"/>
      <c r="G346" s="139"/>
      <c r="H346" s="134"/>
      <c r="I346" s="110"/>
    </row>
    <row r="347" ht="15.75" customHeight="1">
      <c r="A347" s="10"/>
      <c r="E347" s="10"/>
      <c r="G347" s="139"/>
      <c r="H347" s="134"/>
      <c r="I347" s="110"/>
    </row>
    <row r="348" ht="15.75" customHeight="1">
      <c r="A348" s="10"/>
      <c r="E348" s="10"/>
      <c r="G348" s="139"/>
      <c r="H348" s="134"/>
      <c r="I348" s="110"/>
    </row>
    <row r="349" ht="15.75" customHeight="1">
      <c r="A349" s="10"/>
      <c r="E349" s="10"/>
      <c r="G349" s="139"/>
      <c r="H349" s="134"/>
      <c r="I349" s="110"/>
    </row>
    <row r="350" ht="15.75" customHeight="1">
      <c r="A350" s="10"/>
      <c r="E350" s="10"/>
      <c r="G350" s="139"/>
      <c r="H350" s="134"/>
      <c r="I350" s="110"/>
    </row>
    <row r="351" ht="15.75" customHeight="1">
      <c r="A351" s="10"/>
      <c r="E351" s="10"/>
      <c r="G351" s="139"/>
      <c r="H351" s="134"/>
      <c r="I351" s="110"/>
    </row>
    <row r="352" ht="15.75" customHeight="1">
      <c r="A352" s="10"/>
      <c r="E352" s="10"/>
      <c r="G352" s="139"/>
      <c r="H352" s="134"/>
      <c r="I352" s="110"/>
    </row>
    <row r="353" ht="15.75" customHeight="1">
      <c r="A353" s="10"/>
      <c r="E353" s="10"/>
      <c r="G353" s="139"/>
      <c r="H353" s="134"/>
      <c r="I353" s="110"/>
    </row>
    <row r="354" ht="15.75" customHeight="1">
      <c r="A354" s="10"/>
      <c r="E354" s="10"/>
      <c r="G354" s="139"/>
      <c r="H354" s="134"/>
      <c r="I354" s="110"/>
    </row>
    <row r="355" ht="15.75" customHeight="1">
      <c r="A355" s="10"/>
      <c r="E355" s="10"/>
      <c r="G355" s="139"/>
      <c r="H355" s="134"/>
      <c r="I355" s="110"/>
    </row>
    <row r="356" ht="15.75" customHeight="1">
      <c r="A356" s="10"/>
      <c r="E356" s="10"/>
      <c r="G356" s="139"/>
      <c r="H356" s="134"/>
      <c r="I356" s="110"/>
    </row>
    <row r="357" ht="15.75" customHeight="1">
      <c r="A357" s="10"/>
      <c r="E357" s="10"/>
      <c r="G357" s="139"/>
      <c r="H357" s="134"/>
      <c r="I357" s="110"/>
    </row>
    <row r="358" ht="15.75" customHeight="1">
      <c r="A358" s="10"/>
      <c r="E358" s="10"/>
      <c r="G358" s="139"/>
      <c r="H358" s="134"/>
      <c r="I358" s="110"/>
    </row>
    <row r="359" ht="15.75" customHeight="1">
      <c r="A359" s="10"/>
      <c r="E359" s="10"/>
      <c r="G359" s="139"/>
      <c r="H359" s="134"/>
      <c r="I359" s="110"/>
    </row>
    <row r="360" ht="15.75" customHeight="1">
      <c r="A360" s="10"/>
      <c r="E360" s="10"/>
      <c r="G360" s="139"/>
      <c r="H360" s="134"/>
      <c r="I360" s="110"/>
    </row>
    <row r="361" ht="15.75" customHeight="1">
      <c r="A361" s="10"/>
      <c r="E361" s="10"/>
      <c r="G361" s="139"/>
      <c r="H361" s="134"/>
      <c r="I361" s="110"/>
    </row>
    <row r="362" ht="15.75" customHeight="1">
      <c r="A362" s="10"/>
      <c r="E362" s="10"/>
      <c r="G362" s="139"/>
      <c r="H362" s="134"/>
      <c r="I362" s="110"/>
    </row>
    <row r="363" ht="15.75" customHeight="1">
      <c r="A363" s="10"/>
      <c r="E363" s="10"/>
      <c r="G363" s="139"/>
      <c r="H363" s="134"/>
      <c r="I363" s="110"/>
    </row>
    <row r="364" ht="15.75" customHeight="1">
      <c r="A364" s="10"/>
      <c r="E364" s="10"/>
      <c r="G364" s="139"/>
      <c r="H364" s="134"/>
      <c r="I364" s="110"/>
    </row>
    <row r="365" ht="15.75" customHeight="1">
      <c r="A365" s="10"/>
      <c r="E365" s="10"/>
      <c r="G365" s="139"/>
      <c r="H365" s="134"/>
      <c r="I365" s="110"/>
    </row>
    <row r="366" ht="15.75" customHeight="1">
      <c r="A366" s="10"/>
      <c r="E366" s="10"/>
      <c r="G366" s="139"/>
      <c r="H366" s="134"/>
      <c r="I366" s="110"/>
    </row>
    <row r="367" ht="15.75" customHeight="1">
      <c r="A367" s="10"/>
      <c r="E367" s="10"/>
      <c r="G367" s="139"/>
      <c r="H367" s="134"/>
      <c r="I367" s="110"/>
    </row>
    <row r="368" ht="15.75" customHeight="1">
      <c r="A368" s="10"/>
      <c r="E368" s="10"/>
      <c r="G368" s="139"/>
      <c r="H368" s="134"/>
      <c r="I368" s="110"/>
    </row>
    <row r="369" ht="15.75" customHeight="1">
      <c r="A369" s="10"/>
      <c r="E369" s="10"/>
      <c r="G369" s="139"/>
      <c r="H369" s="134"/>
      <c r="I369" s="110"/>
    </row>
    <row r="370" ht="15.75" customHeight="1">
      <c r="A370" s="10"/>
      <c r="E370" s="10"/>
      <c r="G370" s="139"/>
      <c r="H370" s="134"/>
      <c r="I370" s="110"/>
    </row>
    <row r="371" ht="15.75" customHeight="1">
      <c r="A371" s="10"/>
      <c r="E371" s="10"/>
      <c r="G371" s="139"/>
      <c r="H371" s="134"/>
      <c r="I371" s="110"/>
    </row>
    <row r="372" ht="15.75" customHeight="1">
      <c r="A372" s="10"/>
      <c r="E372" s="10"/>
      <c r="G372" s="139"/>
      <c r="H372" s="134"/>
      <c r="I372" s="110"/>
    </row>
    <row r="373" ht="15.75" customHeight="1">
      <c r="A373" s="10"/>
      <c r="E373" s="10"/>
      <c r="G373" s="139"/>
      <c r="H373" s="134"/>
      <c r="I373" s="110"/>
    </row>
    <row r="374" ht="15.75" customHeight="1">
      <c r="A374" s="10"/>
      <c r="E374" s="10"/>
      <c r="G374" s="139"/>
      <c r="H374" s="134"/>
      <c r="I374" s="110"/>
    </row>
    <row r="375" ht="15.75" customHeight="1">
      <c r="A375" s="10"/>
      <c r="E375" s="10"/>
      <c r="G375" s="139"/>
      <c r="H375" s="134"/>
      <c r="I375" s="110"/>
    </row>
    <row r="376" ht="15.75" customHeight="1">
      <c r="A376" s="10"/>
      <c r="E376" s="10"/>
      <c r="G376" s="139"/>
      <c r="H376" s="134"/>
      <c r="I376" s="110"/>
    </row>
    <row r="377" ht="15.75" customHeight="1">
      <c r="A377" s="10"/>
      <c r="E377" s="10"/>
      <c r="G377" s="139"/>
      <c r="H377" s="134"/>
      <c r="I377" s="110"/>
    </row>
    <row r="378" ht="15.75" customHeight="1">
      <c r="A378" s="10"/>
      <c r="E378" s="10"/>
      <c r="G378" s="139"/>
      <c r="H378" s="134"/>
      <c r="I378" s="110"/>
    </row>
    <row r="379" ht="15.75" customHeight="1">
      <c r="A379" s="10"/>
      <c r="E379" s="10"/>
      <c r="G379" s="139"/>
      <c r="H379" s="134"/>
      <c r="I379" s="110"/>
    </row>
    <row r="380" ht="15.75" customHeight="1">
      <c r="A380" s="10"/>
      <c r="E380" s="10"/>
      <c r="G380" s="139"/>
      <c r="H380" s="134"/>
      <c r="I380" s="110"/>
    </row>
    <row r="381" ht="15.75" customHeight="1">
      <c r="A381" s="10"/>
      <c r="E381" s="10"/>
      <c r="G381" s="139"/>
      <c r="H381" s="134"/>
      <c r="I381" s="110"/>
    </row>
    <row r="382" ht="15.75" customHeight="1">
      <c r="A382" s="10"/>
      <c r="E382" s="10"/>
      <c r="G382" s="139"/>
      <c r="H382" s="134"/>
      <c r="I382" s="110"/>
    </row>
    <row r="383" ht="15.75" customHeight="1">
      <c r="A383" s="10"/>
      <c r="E383" s="10"/>
      <c r="G383" s="139"/>
      <c r="H383" s="134"/>
      <c r="I383" s="110"/>
    </row>
    <row r="384" ht="15.75" customHeight="1">
      <c r="A384" s="10"/>
      <c r="E384" s="10"/>
      <c r="G384" s="139"/>
      <c r="H384" s="134"/>
      <c r="I384" s="110"/>
    </row>
    <row r="385" ht="15.75" customHeight="1">
      <c r="A385" s="10"/>
      <c r="E385" s="10"/>
      <c r="G385" s="139"/>
      <c r="H385" s="134"/>
      <c r="I385" s="110"/>
    </row>
    <row r="386" ht="15.75" customHeight="1">
      <c r="A386" s="10"/>
      <c r="E386" s="10"/>
      <c r="G386" s="139"/>
      <c r="H386" s="134"/>
      <c r="I386" s="110"/>
    </row>
    <row r="387" ht="15.75" customHeight="1">
      <c r="A387" s="10"/>
      <c r="E387" s="10"/>
      <c r="G387" s="139"/>
      <c r="H387" s="134"/>
      <c r="I387" s="110"/>
    </row>
    <row r="388" ht="15.75" customHeight="1">
      <c r="A388" s="10"/>
      <c r="E388" s="10"/>
      <c r="G388" s="139"/>
      <c r="H388" s="134"/>
      <c r="I388" s="110"/>
    </row>
    <row r="389" ht="15.75" customHeight="1">
      <c r="A389" s="10"/>
      <c r="E389" s="10"/>
      <c r="G389" s="139"/>
      <c r="H389" s="134"/>
      <c r="I389" s="110"/>
    </row>
    <row r="390" ht="15.75" customHeight="1">
      <c r="A390" s="10"/>
      <c r="E390" s="10"/>
      <c r="G390" s="139"/>
      <c r="H390" s="134"/>
      <c r="I390" s="110"/>
    </row>
    <row r="391" ht="15.75" customHeight="1">
      <c r="A391" s="10"/>
      <c r="E391" s="10"/>
      <c r="G391" s="139"/>
      <c r="H391" s="134"/>
      <c r="I391" s="110"/>
    </row>
    <row r="392" ht="15.75" customHeight="1">
      <c r="A392" s="10"/>
      <c r="E392" s="10"/>
      <c r="G392" s="139"/>
      <c r="H392" s="134"/>
      <c r="I392" s="110"/>
    </row>
    <row r="393" ht="15.75" customHeight="1">
      <c r="A393" s="10"/>
      <c r="E393" s="10"/>
      <c r="G393" s="139"/>
      <c r="H393" s="134"/>
      <c r="I393" s="110"/>
    </row>
    <row r="394" ht="15.75" customHeight="1">
      <c r="A394" s="10"/>
      <c r="E394" s="10"/>
      <c r="G394" s="139"/>
      <c r="H394" s="134"/>
      <c r="I394" s="110"/>
    </row>
    <row r="395" ht="15.75" customHeight="1">
      <c r="A395" s="10"/>
      <c r="E395" s="10"/>
      <c r="G395" s="139"/>
      <c r="H395" s="134"/>
      <c r="I395" s="110"/>
    </row>
    <row r="396" ht="15.75" customHeight="1">
      <c r="A396" s="10"/>
      <c r="E396" s="10"/>
      <c r="G396" s="139"/>
      <c r="H396" s="134"/>
      <c r="I396" s="110"/>
    </row>
    <row r="397" ht="15.75" customHeight="1">
      <c r="A397" s="10"/>
      <c r="E397" s="10"/>
      <c r="G397" s="139"/>
      <c r="H397" s="134"/>
      <c r="I397" s="110"/>
    </row>
    <row r="398" ht="15.75" customHeight="1">
      <c r="A398" s="10"/>
      <c r="E398" s="10"/>
      <c r="G398" s="139"/>
      <c r="H398" s="134"/>
      <c r="I398" s="110"/>
    </row>
    <row r="399" ht="15.75" customHeight="1">
      <c r="A399" s="10"/>
      <c r="E399" s="10"/>
      <c r="G399" s="139"/>
      <c r="H399" s="134"/>
      <c r="I399" s="110"/>
    </row>
    <row r="400" ht="15.75" customHeight="1">
      <c r="A400" s="10"/>
      <c r="E400" s="10"/>
      <c r="G400" s="139"/>
      <c r="H400" s="134"/>
      <c r="I400" s="110"/>
    </row>
    <row r="401" ht="15.75" customHeight="1">
      <c r="A401" s="10"/>
      <c r="E401" s="10"/>
      <c r="G401" s="139"/>
      <c r="H401" s="134"/>
      <c r="I401" s="110"/>
    </row>
    <row r="402" ht="15.75" customHeight="1">
      <c r="A402" s="10"/>
      <c r="E402" s="10"/>
      <c r="G402" s="139"/>
      <c r="H402" s="134"/>
      <c r="I402" s="110"/>
    </row>
    <row r="403" ht="15.75" customHeight="1">
      <c r="A403" s="10"/>
      <c r="E403" s="10"/>
      <c r="G403" s="139"/>
      <c r="H403" s="134"/>
      <c r="I403" s="110"/>
    </row>
    <row r="404" ht="15.75" customHeight="1">
      <c r="A404" s="10"/>
      <c r="E404" s="10"/>
      <c r="G404" s="139"/>
      <c r="H404" s="134"/>
      <c r="I404" s="110"/>
    </row>
    <row r="405" ht="15.75" customHeight="1">
      <c r="A405" s="10"/>
      <c r="E405" s="10"/>
      <c r="G405" s="139"/>
      <c r="H405" s="134"/>
      <c r="I405" s="110"/>
    </row>
    <row r="406" ht="15.75" customHeight="1">
      <c r="A406" s="10"/>
      <c r="E406" s="10"/>
      <c r="G406" s="139"/>
      <c r="H406" s="134"/>
      <c r="I406" s="110"/>
    </row>
    <row r="407" ht="15.75" customHeight="1">
      <c r="A407" s="10"/>
      <c r="E407" s="10"/>
      <c r="G407" s="139"/>
      <c r="H407" s="134"/>
      <c r="I407" s="110"/>
    </row>
    <row r="408" ht="15.75" customHeight="1">
      <c r="A408" s="10"/>
      <c r="E408" s="10"/>
      <c r="G408" s="139"/>
      <c r="H408" s="134"/>
      <c r="I408" s="110"/>
    </row>
    <row r="409" ht="15.75" customHeight="1">
      <c r="A409" s="10"/>
      <c r="E409" s="10"/>
      <c r="G409" s="139"/>
      <c r="H409" s="134"/>
      <c r="I409" s="110"/>
    </row>
    <row r="410" ht="15.75" customHeight="1">
      <c r="A410" s="10"/>
      <c r="E410" s="10"/>
      <c r="G410" s="139"/>
      <c r="H410" s="134"/>
      <c r="I410" s="110"/>
    </row>
    <row r="411" ht="15.75" customHeight="1">
      <c r="A411" s="10"/>
      <c r="E411" s="10"/>
      <c r="G411" s="139"/>
      <c r="H411" s="134"/>
      <c r="I411" s="110"/>
    </row>
    <row r="412" ht="15.75" customHeight="1">
      <c r="A412" s="10"/>
      <c r="E412" s="10"/>
      <c r="G412" s="139"/>
      <c r="H412" s="134"/>
      <c r="I412" s="110"/>
    </row>
    <row r="413" ht="15.75" customHeight="1">
      <c r="A413" s="10"/>
      <c r="E413" s="10"/>
      <c r="G413" s="139"/>
      <c r="H413" s="134"/>
      <c r="I413" s="110"/>
    </row>
    <row r="414" ht="15.75" customHeight="1">
      <c r="A414" s="10"/>
      <c r="E414" s="10"/>
      <c r="G414" s="139"/>
      <c r="H414" s="134"/>
      <c r="I414" s="110"/>
    </row>
    <row r="415" ht="15.75" customHeight="1">
      <c r="A415" s="10"/>
      <c r="E415" s="10"/>
      <c r="G415" s="139"/>
      <c r="H415" s="134"/>
      <c r="I415" s="110"/>
    </row>
    <row r="416" ht="15.75" customHeight="1">
      <c r="A416" s="10"/>
      <c r="E416" s="10"/>
      <c r="G416" s="139"/>
      <c r="H416" s="134"/>
      <c r="I416" s="110"/>
    </row>
    <row r="417" ht="15.75" customHeight="1">
      <c r="A417" s="10"/>
      <c r="E417" s="10"/>
      <c r="G417" s="139"/>
      <c r="H417" s="134"/>
      <c r="I417" s="110"/>
    </row>
    <row r="418" ht="15.75" customHeight="1">
      <c r="A418" s="10"/>
      <c r="E418" s="10"/>
      <c r="G418" s="139"/>
      <c r="H418" s="134"/>
      <c r="I418" s="110"/>
    </row>
    <row r="419" ht="15.75" customHeight="1">
      <c r="A419" s="10"/>
      <c r="E419" s="10"/>
      <c r="G419" s="139"/>
      <c r="H419" s="134"/>
      <c r="I419" s="110"/>
    </row>
    <row r="420" ht="15.75" customHeight="1">
      <c r="A420" s="10"/>
      <c r="E420" s="10"/>
      <c r="G420" s="139"/>
      <c r="H420" s="134"/>
      <c r="I420" s="110"/>
    </row>
    <row r="421" ht="15.75" customHeight="1">
      <c r="A421" s="10"/>
      <c r="E421" s="10"/>
      <c r="G421" s="139"/>
      <c r="H421" s="134"/>
      <c r="I421" s="110"/>
    </row>
    <row r="422" ht="15.75" customHeight="1">
      <c r="A422" s="10"/>
      <c r="E422" s="10"/>
      <c r="G422" s="139"/>
      <c r="H422" s="134"/>
      <c r="I422" s="110"/>
    </row>
    <row r="423" ht="15.75" customHeight="1">
      <c r="A423" s="10"/>
      <c r="E423" s="10"/>
      <c r="G423" s="139"/>
      <c r="H423" s="134"/>
      <c r="I423" s="110"/>
    </row>
    <row r="424" ht="15.75" customHeight="1">
      <c r="A424" s="10"/>
      <c r="E424" s="10"/>
      <c r="G424" s="139"/>
      <c r="H424" s="134"/>
      <c r="I424" s="110"/>
    </row>
    <row r="425" ht="15.75" customHeight="1">
      <c r="A425" s="10"/>
      <c r="E425" s="10"/>
      <c r="G425" s="139"/>
      <c r="H425" s="134"/>
      <c r="I425" s="110"/>
    </row>
    <row r="426" ht="15.75" customHeight="1">
      <c r="A426" s="10"/>
      <c r="E426" s="10"/>
      <c r="G426" s="139"/>
      <c r="H426" s="134"/>
      <c r="I426" s="110"/>
    </row>
    <row r="427" ht="15.75" customHeight="1">
      <c r="A427" s="10"/>
      <c r="E427" s="10"/>
      <c r="G427" s="139"/>
      <c r="H427" s="134"/>
      <c r="I427" s="110"/>
    </row>
    <row r="428" ht="15.75" customHeight="1">
      <c r="A428" s="10"/>
      <c r="E428" s="10"/>
      <c r="G428" s="139"/>
      <c r="H428" s="134"/>
      <c r="I428" s="110"/>
    </row>
    <row r="429" ht="15.75" customHeight="1">
      <c r="A429" s="10"/>
      <c r="E429" s="10"/>
      <c r="G429" s="139"/>
      <c r="H429" s="134"/>
      <c r="I429" s="110"/>
    </row>
    <row r="430" ht="15.75" customHeight="1">
      <c r="A430" s="10"/>
      <c r="E430" s="10"/>
      <c r="G430" s="139"/>
      <c r="H430" s="134"/>
      <c r="I430" s="110"/>
    </row>
    <row r="431" ht="15.75" customHeight="1">
      <c r="A431" s="10"/>
      <c r="E431" s="10"/>
      <c r="G431" s="139"/>
      <c r="H431" s="134"/>
      <c r="I431" s="110"/>
    </row>
    <row r="432" ht="15.75" customHeight="1">
      <c r="A432" s="10"/>
      <c r="E432" s="10"/>
      <c r="G432" s="139"/>
      <c r="H432" s="134"/>
      <c r="I432" s="110"/>
    </row>
    <row r="433" ht="15.75" customHeight="1">
      <c r="A433" s="10"/>
      <c r="E433" s="10"/>
      <c r="G433" s="139"/>
      <c r="H433" s="134"/>
      <c r="I433" s="110"/>
    </row>
    <row r="434" ht="15.75" customHeight="1">
      <c r="A434" s="10"/>
      <c r="E434" s="10"/>
      <c r="G434" s="139"/>
      <c r="H434" s="134"/>
      <c r="I434" s="110"/>
    </row>
    <row r="435" ht="15.75" customHeight="1">
      <c r="A435" s="10"/>
      <c r="E435" s="10"/>
      <c r="G435" s="139"/>
      <c r="H435" s="134"/>
      <c r="I435" s="110"/>
    </row>
    <row r="436" ht="15.75" customHeight="1">
      <c r="A436" s="10"/>
      <c r="E436" s="10"/>
      <c r="G436" s="139"/>
      <c r="H436" s="134"/>
      <c r="I436" s="110"/>
    </row>
    <row r="437" ht="15.75" customHeight="1">
      <c r="A437" s="10"/>
      <c r="E437" s="10"/>
      <c r="G437" s="139"/>
      <c r="H437" s="134"/>
      <c r="I437" s="110"/>
    </row>
    <row r="438" ht="15.75" customHeight="1">
      <c r="A438" s="10"/>
      <c r="E438" s="10"/>
      <c r="G438" s="139"/>
      <c r="H438" s="134"/>
      <c r="I438" s="110"/>
    </row>
    <row r="439" ht="15.75" customHeight="1">
      <c r="A439" s="10"/>
      <c r="E439" s="10"/>
      <c r="G439" s="139"/>
      <c r="H439" s="134"/>
      <c r="I439" s="110"/>
    </row>
    <row r="440" ht="15.75" customHeight="1">
      <c r="A440" s="10"/>
      <c r="E440" s="10"/>
      <c r="G440" s="139"/>
      <c r="H440" s="134"/>
      <c r="I440" s="110"/>
    </row>
    <row r="441" ht="15.75" customHeight="1">
      <c r="A441" s="10"/>
      <c r="E441" s="10"/>
      <c r="G441" s="139"/>
      <c r="H441" s="134"/>
      <c r="I441" s="110"/>
    </row>
    <row r="442" ht="15.75" customHeight="1">
      <c r="A442" s="10"/>
      <c r="E442" s="10"/>
      <c r="G442" s="139"/>
      <c r="H442" s="134"/>
      <c r="I442" s="110"/>
    </row>
    <row r="443" ht="15.75" customHeight="1">
      <c r="A443" s="10"/>
      <c r="E443" s="10"/>
      <c r="G443" s="139"/>
      <c r="H443" s="134"/>
      <c r="I443" s="110"/>
    </row>
    <row r="444" ht="15.75" customHeight="1">
      <c r="A444" s="10"/>
      <c r="E444" s="10"/>
      <c r="G444" s="139"/>
      <c r="H444" s="134"/>
      <c r="I444" s="110"/>
    </row>
    <row r="445" ht="15.75" customHeight="1">
      <c r="A445" s="10"/>
      <c r="E445" s="10"/>
      <c r="G445" s="139"/>
      <c r="H445" s="134"/>
      <c r="I445" s="110"/>
    </row>
    <row r="446" ht="15.75" customHeight="1">
      <c r="A446" s="10"/>
      <c r="E446" s="10"/>
      <c r="G446" s="139"/>
      <c r="H446" s="134"/>
      <c r="I446" s="110"/>
    </row>
    <row r="447" ht="15.75" customHeight="1">
      <c r="A447" s="10"/>
      <c r="E447" s="10"/>
      <c r="G447" s="139"/>
      <c r="H447" s="134"/>
      <c r="I447" s="110"/>
    </row>
    <row r="448" ht="15.75" customHeight="1">
      <c r="A448" s="10"/>
      <c r="E448" s="10"/>
      <c r="G448" s="139"/>
      <c r="H448" s="134"/>
      <c r="I448" s="110"/>
    </row>
    <row r="449" ht="15.75" customHeight="1">
      <c r="A449" s="10"/>
      <c r="E449" s="10"/>
      <c r="G449" s="139"/>
      <c r="H449" s="134"/>
      <c r="I449" s="110"/>
    </row>
    <row r="450" ht="15.75" customHeight="1">
      <c r="A450" s="10"/>
      <c r="E450" s="10"/>
      <c r="G450" s="139"/>
      <c r="H450" s="134"/>
      <c r="I450" s="110"/>
    </row>
    <row r="451" ht="15.75" customHeight="1">
      <c r="A451" s="10"/>
      <c r="E451" s="10"/>
      <c r="G451" s="139"/>
      <c r="H451" s="134"/>
      <c r="I451" s="110"/>
    </row>
    <row r="452" ht="15.75" customHeight="1">
      <c r="A452" s="10"/>
      <c r="E452" s="10"/>
      <c r="G452" s="139"/>
      <c r="H452" s="134"/>
      <c r="I452" s="110"/>
    </row>
    <row r="453" ht="15.75" customHeight="1">
      <c r="A453" s="10"/>
      <c r="E453" s="10"/>
      <c r="G453" s="139"/>
      <c r="H453" s="134"/>
      <c r="I453" s="110"/>
    </row>
    <row r="454" ht="15.75" customHeight="1">
      <c r="A454" s="10"/>
      <c r="E454" s="10"/>
      <c r="G454" s="139"/>
      <c r="H454" s="134"/>
      <c r="I454" s="110"/>
    </row>
    <row r="455" ht="15.75" customHeight="1">
      <c r="A455" s="10"/>
      <c r="E455" s="10"/>
      <c r="G455" s="139"/>
      <c r="H455" s="134"/>
      <c r="I455" s="110"/>
    </row>
    <row r="456" ht="15.75" customHeight="1">
      <c r="A456" s="10"/>
      <c r="E456" s="10"/>
      <c r="G456" s="139"/>
      <c r="H456" s="134"/>
      <c r="I456" s="110"/>
    </row>
    <row r="457" ht="15.75" customHeight="1">
      <c r="A457" s="10"/>
      <c r="E457" s="10"/>
      <c r="G457" s="139"/>
      <c r="H457" s="134"/>
      <c r="I457" s="110"/>
    </row>
    <row r="458" ht="15.75" customHeight="1">
      <c r="A458" s="10"/>
      <c r="E458" s="10"/>
      <c r="G458" s="139"/>
      <c r="H458" s="134"/>
      <c r="I458" s="110"/>
    </row>
    <row r="459" ht="15.75" customHeight="1">
      <c r="A459" s="10"/>
      <c r="E459" s="10"/>
      <c r="G459" s="139"/>
      <c r="H459" s="134"/>
      <c r="I459" s="110"/>
    </row>
    <row r="460" ht="15.75" customHeight="1">
      <c r="A460" s="10"/>
      <c r="E460" s="10"/>
      <c r="G460" s="139"/>
      <c r="H460" s="134"/>
      <c r="I460" s="110"/>
    </row>
    <row r="461" ht="15.75" customHeight="1">
      <c r="A461" s="10"/>
      <c r="E461" s="10"/>
      <c r="G461" s="139"/>
      <c r="H461" s="134"/>
      <c r="I461" s="110"/>
    </row>
    <row r="462" ht="15.75" customHeight="1">
      <c r="A462" s="10"/>
      <c r="E462" s="10"/>
      <c r="G462" s="139"/>
      <c r="H462" s="134"/>
      <c r="I462" s="110"/>
    </row>
    <row r="463" ht="15.75" customHeight="1">
      <c r="A463" s="10"/>
      <c r="E463" s="10"/>
      <c r="G463" s="139"/>
      <c r="H463" s="134"/>
      <c r="I463" s="110"/>
    </row>
    <row r="464" ht="15.75" customHeight="1">
      <c r="A464" s="10"/>
      <c r="E464" s="10"/>
      <c r="G464" s="139"/>
      <c r="H464" s="134"/>
      <c r="I464" s="110"/>
    </row>
    <row r="465" ht="15.75" customHeight="1">
      <c r="A465" s="10"/>
      <c r="E465" s="10"/>
      <c r="G465" s="139"/>
      <c r="H465" s="134"/>
      <c r="I465" s="110"/>
    </row>
    <row r="466" ht="15.75" customHeight="1">
      <c r="A466" s="10"/>
      <c r="E466" s="10"/>
      <c r="G466" s="139"/>
      <c r="H466" s="134"/>
      <c r="I466" s="110"/>
    </row>
    <row r="467" ht="15.75" customHeight="1">
      <c r="A467" s="10"/>
      <c r="E467" s="10"/>
      <c r="G467" s="139"/>
      <c r="H467" s="134"/>
      <c r="I467" s="110"/>
    </row>
    <row r="468" ht="15.75" customHeight="1">
      <c r="A468" s="10"/>
      <c r="E468" s="10"/>
      <c r="G468" s="139"/>
      <c r="H468" s="134"/>
      <c r="I468" s="110"/>
    </row>
    <row r="469" ht="15.75" customHeight="1">
      <c r="A469" s="10"/>
      <c r="E469" s="10"/>
      <c r="G469" s="139"/>
      <c r="H469" s="134"/>
      <c r="I469" s="110"/>
    </row>
    <row r="470" ht="15.75" customHeight="1">
      <c r="A470" s="10"/>
      <c r="E470" s="10"/>
      <c r="G470" s="139"/>
      <c r="H470" s="134"/>
      <c r="I470" s="110"/>
    </row>
    <row r="471" ht="15.75" customHeight="1">
      <c r="A471" s="10"/>
      <c r="E471" s="10"/>
      <c r="G471" s="139"/>
      <c r="H471" s="134"/>
      <c r="I471" s="110"/>
    </row>
    <row r="472" ht="15.75" customHeight="1">
      <c r="A472" s="10"/>
      <c r="E472" s="10"/>
      <c r="G472" s="139"/>
      <c r="H472" s="134"/>
      <c r="I472" s="110"/>
    </row>
    <row r="473" ht="15.75" customHeight="1">
      <c r="A473" s="10"/>
      <c r="E473" s="10"/>
      <c r="G473" s="139"/>
      <c r="H473" s="134"/>
      <c r="I473" s="110"/>
    </row>
    <row r="474" ht="15.75" customHeight="1">
      <c r="A474" s="10"/>
      <c r="E474" s="10"/>
      <c r="G474" s="139"/>
      <c r="H474" s="134"/>
      <c r="I474" s="110"/>
    </row>
    <row r="475" ht="15.75" customHeight="1">
      <c r="A475" s="10"/>
      <c r="E475" s="10"/>
      <c r="G475" s="139"/>
      <c r="H475" s="134"/>
      <c r="I475" s="110"/>
    </row>
    <row r="476" ht="15.75" customHeight="1">
      <c r="A476" s="10"/>
      <c r="E476" s="10"/>
      <c r="G476" s="139"/>
      <c r="H476" s="134"/>
      <c r="I476" s="110"/>
    </row>
    <row r="477" ht="15.75" customHeight="1">
      <c r="A477" s="10"/>
      <c r="E477" s="10"/>
      <c r="G477" s="139"/>
      <c r="H477" s="134"/>
      <c r="I477" s="110"/>
    </row>
    <row r="478" ht="15.75" customHeight="1">
      <c r="A478" s="10"/>
      <c r="E478" s="10"/>
      <c r="G478" s="139"/>
      <c r="H478" s="134"/>
      <c r="I478" s="110"/>
    </row>
    <row r="479" ht="15.75" customHeight="1">
      <c r="A479" s="10"/>
      <c r="E479" s="10"/>
      <c r="G479" s="139"/>
      <c r="H479" s="134"/>
      <c r="I479" s="110"/>
    </row>
    <row r="480" ht="15.75" customHeight="1">
      <c r="A480" s="10"/>
      <c r="E480" s="10"/>
      <c r="G480" s="139"/>
      <c r="H480" s="134"/>
      <c r="I480" s="110"/>
    </row>
    <row r="481" ht="15.75" customHeight="1">
      <c r="A481" s="10"/>
      <c r="E481" s="10"/>
      <c r="G481" s="139"/>
      <c r="H481" s="134"/>
      <c r="I481" s="110"/>
    </row>
    <row r="482" ht="15.75" customHeight="1">
      <c r="A482" s="10"/>
      <c r="E482" s="10"/>
      <c r="G482" s="139"/>
      <c r="H482" s="134"/>
      <c r="I482" s="110"/>
    </row>
    <row r="483" ht="15.75" customHeight="1">
      <c r="A483" s="10"/>
      <c r="E483" s="10"/>
      <c r="G483" s="139"/>
      <c r="H483" s="134"/>
      <c r="I483" s="110"/>
    </row>
    <row r="484" ht="15.75" customHeight="1">
      <c r="A484" s="10"/>
      <c r="E484" s="10"/>
      <c r="G484" s="139"/>
      <c r="H484" s="134"/>
      <c r="I484" s="110"/>
    </row>
    <row r="485" ht="15.75" customHeight="1">
      <c r="A485" s="10"/>
      <c r="E485" s="10"/>
      <c r="G485" s="139"/>
      <c r="H485" s="134"/>
      <c r="I485" s="110"/>
    </row>
    <row r="486" ht="15.75" customHeight="1">
      <c r="A486" s="10"/>
      <c r="E486" s="10"/>
      <c r="G486" s="139"/>
      <c r="H486" s="134"/>
      <c r="I486" s="110"/>
    </row>
    <row r="487" ht="15.75" customHeight="1">
      <c r="A487" s="10"/>
      <c r="E487" s="10"/>
      <c r="G487" s="139"/>
      <c r="H487" s="134"/>
      <c r="I487" s="110"/>
    </row>
    <row r="488" ht="15.75" customHeight="1">
      <c r="A488" s="10"/>
      <c r="E488" s="10"/>
      <c r="G488" s="139"/>
      <c r="H488" s="134"/>
      <c r="I488" s="110"/>
    </row>
    <row r="489" ht="15.75" customHeight="1">
      <c r="A489" s="10"/>
      <c r="E489" s="10"/>
      <c r="G489" s="139"/>
      <c r="H489" s="134"/>
      <c r="I489" s="110"/>
    </row>
    <row r="490" ht="15.75" customHeight="1">
      <c r="A490" s="10"/>
      <c r="E490" s="10"/>
      <c r="G490" s="139"/>
      <c r="H490" s="134"/>
      <c r="I490" s="110"/>
    </row>
    <row r="491" ht="15.75" customHeight="1">
      <c r="A491" s="10"/>
      <c r="E491" s="10"/>
      <c r="G491" s="139"/>
      <c r="H491" s="134"/>
      <c r="I491" s="110"/>
    </row>
    <row r="492" ht="15.75" customHeight="1">
      <c r="A492" s="10"/>
      <c r="E492" s="10"/>
      <c r="G492" s="139"/>
      <c r="H492" s="134"/>
      <c r="I492" s="110"/>
    </row>
    <row r="493" ht="15.75" customHeight="1">
      <c r="A493" s="10"/>
      <c r="E493" s="10"/>
      <c r="G493" s="139"/>
      <c r="H493" s="134"/>
      <c r="I493" s="110"/>
    </row>
    <row r="494" ht="15.75" customHeight="1">
      <c r="A494" s="10"/>
      <c r="E494" s="10"/>
      <c r="G494" s="139"/>
      <c r="H494" s="134"/>
      <c r="I494" s="110"/>
    </row>
    <row r="495" ht="15.75" customHeight="1">
      <c r="A495" s="10"/>
      <c r="E495" s="10"/>
      <c r="G495" s="139"/>
      <c r="H495" s="134"/>
      <c r="I495" s="110"/>
    </row>
    <row r="496" ht="15.75" customHeight="1">
      <c r="A496" s="10"/>
      <c r="E496" s="10"/>
      <c r="G496" s="139"/>
      <c r="H496" s="134"/>
      <c r="I496" s="110"/>
    </row>
    <row r="497" ht="15.75" customHeight="1">
      <c r="A497" s="10"/>
      <c r="E497" s="10"/>
      <c r="G497" s="139"/>
      <c r="H497" s="134"/>
      <c r="I497" s="110"/>
    </row>
    <row r="498" ht="15.75" customHeight="1">
      <c r="A498" s="10"/>
      <c r="E498" s="10"/>
      <c r="G498" s="139"/>
      <c r="H498" s="134"/>
      <c r="I498" s="110"/>
    </row>
    <row r="499" ht="15.75" customHeight="1">
      <c r="A499" s="10"/>
      <c r="E499" s="10"/>
      <c r="G499" s="139"/>
      <c r="H499" s="134"/>
      <c r="I499" s="110"/>
    </row>
    <row r="500" ht="15.75" customHeight="1">
      <c r="A500" s="10"/>
      <c r="E500" s="10"/>
      <c r="G500" s="139"/>
      <c r="H500" s="134"/>
      <c r="I500" s="110"/>
    </row>
    <row r="501" ht="15.75" customHeight="1">
      <c r="A501" s="10"/>
      <c r="E501" s="10"/>
      <c r="G501" s="139"/>
      <c r="H501" s="134"/>
      <c r="I501" s="110"/>
    </row>
    <row r="502" ht="15.75" customHeight="1">
      <c r="A502" s="10"/>
      <c r="E502" s="10"/>
      <c r="G502" s="139"/>
      <c r="H502" s="134"/>
      <c r="I502" s="110"/>
    </row>
    <row r="503" ht="15.75" customHeight="1">
      <c r="A503" s="10"/>
      <c r="E503" s="10"/>
      <c r="G503" s="139"/>
      <c r="H503" s="134"/>
      <c r="I503" s="110"/>
    </row>
    <row r="504" ht="15.75" customHeight="1">
      <c r="A504" s="10"/>
      <c r="E504" s="10"/>
      <c r="G504" s="139"/>
      <c r="H504" s="134"/>
      <c r="I504" s="110"/>
    </row>
    <row r="505" ht="15.75" customHeight="1">
      <c r="A505" s="10"/>
      <c r="E505" s="10"/>
      <c r="G505" s="139"/>
      <c r="H505" s="134"/>
      <c r="I505" s="110"/>
    </row>
    <row r="506" ht="15.75" customHeight="1">
      <c r="A506" s="10"/>
      <c r="E506" s="10"/>
      <c r="G506" s="139"/>
      <c r="H506" s="134"/>
      <c r="I506" s="110"/>
    </row>
    <row r="507" ht="15.75" customHeight="1">
      <c r="A507" s="10"/>
      <c r="E507" s="10"/>
      <c r="G507" s="139"/>
      <c r="H507" s="134"/>
      <c r="I507" s="110"/>
    </row>
    <row r="508" ht="15.75" customHeight="1">
      <c r="A508" s="10"/>
      <c r="E508" s="10"/>
      <c r="G508" s="139"/>
      <c r="H508" s="134"/>
      <c r="I508" s="110"/>
    </row>
    <row r="509" ht="15.75" customHeight="1">
      <c r="A509" s="10"/>
      <c r="E509" s="10"/>
      <c r="G509" s="139"/>
      <c r="H509" s="134"/>
      <c r="I509" s="110"/>
    </row>
    <row r="510" ht="15.75" customHeight="1">
      <c r="A510" s="10"/>
      <c r="E510" s="10"/>
      <c r="G510" s="139"/>
      <c r="H510" s="134"/>
      <c r="I510" s="110"/>
    </row>
    <row r="511" ht="15.75" customHeight="1">
      <c r="A511" s="10"/>
      <c r="E511" s="10"/>
      <c r="G511" s="139"/>
      <c r="H511" s="134"/>
      <c r="I511" s="110"/>
    </row>
    <row r="512" ht="15.75" customHeight="1">
      <c r="A512" s="10"/>
      <c r="E512" s="10"/>
      <c r="G512" s="139"/>
      <c r="H512" s="134"/>
      <c r="I512" s="110"/>
    </row>
    <row r="513" ht="15.75" customHeight="1">
      <c r="A513" s="10"/>
      <c r="E513" s="10"/>
      <c r="G513" s="139"/>
      <c r="H513" s="134"/>
      <c r="I513" s="110"/>
    </row>
    <row r="514" ht="15.75" customHeight="1">
      <c r="A514" s="10"/>
      <c r="E514" s="10"/>
      <c r="G514" s="139"/>
      <c r="H514" s="134"/>
      <c r="I514" s="110"/>
    </row>
    <row r="515" ht="15.75" customHeight="1">
      <c r="A515" s="10"/>
      <c r="E515" s="10"/>
      <c r="G515" s="139"/>
      <c r="H515" s="134"/>
      <c r="I515" s="110"/>
    </row>
    <row r="516" ht="15.75" customHeight="1">
      <c r="A516" s="10"/>
      <c r="E516" s="10"/>
      <c r="G516" s="139"/>
      <c r="H516" s="134"/>
      <c r="I516" s="110"/>
    </row>
    <row r="517" ht="15.75" customHeight="1">
      <c r="A517" s="10"/>
      <c r="E517" s="10"/>
      <c r="G517" s="139"/>
      <c r="H517" s="134"/>
      <c r="I517" s="110"/>
    </row>
    <row r="518" ht="15.75" customHeight="1">
      <c r="A518" s="10"/>
      <c r="E518" s="10"/>
      <c r="G518" s="139"/>
      <c r="H518" s="134"/>
      <c r="I518" s="110"/>
    </row>
    <row r="519" ht="15.75" customHeight="1">
      <c r="A519" s="10"/>
      <c r="E519" s="10"/>
      <c r="G519" s="139"/>
      <c r="H519" s="134"/>
      <c r="I519" s="110"/>
    </row>
    <row r="520" ht="15.75" customHeight="1">
      <c r="A520" s="10"/>
      <c r="E520" s="10"/>
      <c r="G520" s="139"/>
      <c r="H520" s="134"/>
      <c r="I520" s="110"/>
    </row>
    <row r="521" ht="15.75" customHeight="1">
      <c r="A521" s="10"/>
      <c r="E521" s="10"/>
      <c r="G521" s="139"/>
      <c r="H521" s="134"/>
      <c r="I521" s="110"/>
    </row>
    <row r="522" ht="15.75" customHeight="1">
      <c r="A522" s="10"/>
      <c r="E522" s="10"/>
      <c r="G522" s="139"/>
      <c r="H522" s="134"/>
      <c r="I522" s="110"/>
    </row>
    <row r="523" ht="15.75" customHeight="1">
      <c r="A523" s="10"/>
      <c r="E523" s="10"/>
      <c r="G523" s="139"/>
      <c r="H523" s="134"/>
      <c r="I523" s="110"/>
    </row>
    <row r="524" ht="15.75" customHeight="1">
      <c r="A524" s="10"/>
      <c r="E524" s="10"/>
      <c r="G524" s="139"/>
      <c r="H524" s="134"/>
      <c r="I524" s="110"/>
    </row>
    <row r="525" ht="15.75" customHeight="1">
      <c r="A525" s="10"/>
      <c r="E525" s="10"/>
      <c r="G525" s="139"/>
      <c r="H525" s="134"/>
      <c r="I525" s="110"/>
    </row>
    <row r="526" ht="15.75" customHeight="1">
      <c r="A526" s="10"/>
      <c r="E526" s="10"/>
      <c r="G526" s="139"/>
      <c r="H526" s="134"/>
      <c r="I526" s="110"/>
    </row>
    <row r="527" ht="15.75" customHeight="1">
      <c r="A527" s="10"/>
      <c r="E527" s="10"/>
      <c r="G527" s="139"/>
      <c r="H527" s="134"/>
      <c r="I527" s="110"/>
    </row>
    <row r="528" ht="15.75" customHeight="1">
      <c r="A528" s="10"/>
      <c r="E528" s="10"/>
      <c r="G528" s="139"/>
      <c r="H528" s="134"/>
      <c r="I528" s="110"/>
    </row>
    <row r="529" ht="15.75" customHeight="1">
      <c r="A529" s="10"/>
      <c r="E529" s="10"/>
      <c r="G529" s="139"/>
      <c r="H529" s="134"/>
      <c r="I529" s="110"/>
    </row>
    <row r="530" ht="15.75" customHeight="1">
      <c r="A530" s="10"/>
      <c r="E530" s="10"/>
      <c r="G530" s="139"/>
      <c r="H530" s="134"/>
      <c r="I530" s="110"/>
    </row>
    <row r="531" ht="15.75" customHeight="1">
      <c r="A531" s="10"/>
      <c r="E531" s="10"/>
      <c r="G531" s="139"/>
      <c r="H531" s="134"/>
      <c r="I531" s="110"/>
    </row>
    <row r="532" ht="15.75" customHeight="1">
      <c r="A532" s="10"/>
      <c r="E532" s="10"/>
      <c r="G532" s="139"/>
      <c r="H532" s="134"/>
      <c r="I532" s="110"/>
    </row>
    <row r="533" ht="15.75" customHeight="1">
      <c r="A533" s="10"/>
      <c r="E533" s="10"/>
      <c r="G533" s="139"/>
      <c r="H533" s="134"/>
      <c r="I533" s="110"/>
    </row>
    <row r="534" ht="15.75" customHeight="1">
      <c r="A534" s="10"/>
      <c r="E534" s="10"/>
      <c r="G534" s="139"/>
      <c r="H534" s="134"/>
      <c r="I534" s="110"/>
    </row>
    <row r="535" ht="15.75" customHeight="1">
      <c r="A535" s="10"/>
      <c r="E535" s="10"/>
      <c r="G535" s="139"/>
      <c r="H535" s="134"/>
      <c r="I535" s="110"/>
    </row>
    <row r="536" ht="15.75" customHeight="1">
      <c r="A536" s="10"/>
      <c r="E536" s="10"/>
      <c r="G536" s="139"/>
      <c r="H536" s="134"/>
      <c r="I536" s="110"/>
    </row>
    <row r="537" ht="15.75" customHeight="1">
      <c r="A537" s="10"/>
      <c r="E537" s="10"/>
      <c r="G537" s="139"/>
      <c r="H537" s="134"/>
      <c r="I537" s="110"/>
    </row>
    <row r="538" ht="15.75" customHeight="1">
      <c r="A538" s="10"/>
      <c r="E538" s="10"/>
      <c r="G538" s="139"/>
      <c r="H538" s="134"/>
      <c r="I538" s="110"/>
    </row>
    <row r="539" ht="15.75" customHeight="1">
      <c r="A539" s="10"/>
      <c r="E539" s="10"/>
      <c r="G539" s="139"/>
      <c r="H539" s="134"/>
      <c r="I539" s="110"/>
    </row>
    <row r="540" ht="15.75" customHeight="1">
      <c r="A540" s="10"/>
      <c r="E540" s="10"/>
      <c r="G540" s="139"/>
      <c r="H540" s="134"/>
      <c r="I540" s="110"/>
    </row>
    <row r="541" ht="15.75" customHeight="1">
      <c r="A541" s="10"/>
      <c r="E541" s="10"/>
      <c r="G541" s="139"/>
      <c r="H541" s="134"/>
      <c r="I541" s="110"/>
    </row>
    <row r="542" ht="15.75" customHeight="1">
      <c r="A542" s="10"/>
      <c r="E542" s="10"/>
      <c r="G542" s="139"/>
      <c r="H542" s="134"/>
      <c r="I542" s="110"/>
    </row>
    <row r="543" ht="15.75" customHeight="1">
      <c r="A543" s="10"/>
      <c r="E543" s="10"/>
      <c r="G543" s="139"/>
      <c r="H543" s="134"/>
      <c r="I543" s="110"/>
    </row>
    <row r="544" ht="15.75" customHeight="1">
      <c r="A544" s="10"/>
      <c r="E544" s="10"/>
      <c r="G544" s="139"/>
      <c r="H544" s="134"/>
      <c r="I544" s="110"/>
    </row>
    <row r="545" ht="15.75" customHeight="1">
      <c r="A545" s="10"/>
      <c r="E545" s="10"/>
      <c r="G545" s="139"/>
      <c r="H545" s="134"/>
      <c r="I545" s="110"/>
    </row>
    <row r="546" ht="15.75" customHeight="1">
      <c r="A546" s="10"/>
      <c r="E546" s="10"/>
      <c r="G546" s="139"/>
      <c r="H546" s="134"/>
      <c r="I546" s="110"/>
    </row>
    <row r="547" ht="15.75" customHeight="1">
      <c r="A547" s="10"/>
      <c r="E547" s="10"/>
      <c r="G547" s="139"/>
      <c r="H547" s="134"/>
      <c r="I547" s="110"/>
    </row>
    <row r="548" ht="15.75" customHeight="1">
      <c r="A548" s="10"/>
      <c r="E548" s="10"/>
      <c r="G548" s="139"/>
      <c r="H548" s="134"/>
      <c r="I548" s="110"/>
    </row>
    <row r="549" ht="15.75" customHeight="1">
      <c r="A549" s="10"/>
      <c r="E549" s="10"/>
      <c r="G549" s="139"/>
      <c r="H549" s="134"/>
      <c r="I549" s="110"/>
    </row>
    <row r="550" ht="15.75" customHeight="1">
      <c r="A550" s="10"/>
      <c r="E550" s="10"/>
      <c r="G550" s="139"/>
      <c r="H550" s="134"/>
      <c r="I550" s="110"/>
    </row>
    <row r="551" ht="15.75" customHeight="1">
      <c r="A551" s="10"/>
      <c r="E551" s="10"/>
      <c r="G551" s="139"/>
      <c r="H551" s="134"/>
      <c r="I551" s="110"/>
    </row>
    <row r="552" ht="15.75" customHeight="1">
      <c r="A552" s="10"/>
      <c r="E552" s="10"/>
      <c r="G552" s="139"/>
      <c r="H552" s="134"/>
      <c r="I552" s="110"/>
    </row>
    <row r="553" ht="15.75" customHeight="1">
      <c r="A553" s="10"/>
      <c r="E553" s="10"/>
      <c r="G553" s="139"/>
      <c r="H553" s="134"/>
      <c r="I553" s="110"/>
    </row>
    <row r="554" ht="15.75" customHeight="1">
      <c r="A554" s="10"/>
      <c r="E554" s="10"/>
      <c r="G554" s="139"/>
      <c r="H554" s="134"/>
      <c r="I554" s="110"/>
    </row>
    <row r="555" ht="15.75" customHeight="1">
      <c r="A555" s="10"/>
      <c r="E555" s="10"/>
      <c r="G555" s="139"/>
      <c r="H555" s="134"/>
      <c r="I555" s="110"/>
    </row>
    <row r="556" ht="15.75" customHeight="1">
      <c r="A556" s="10"/>
      <c r="E556" s="10"/>
      <c r="G556" s="139"/>
      <c r="H556" s="134"/>
      <c r="I556" s="110"/>
    </row>
    <row r="557" ht="15.75" customHeight="1">
      <c r="A557" s="10"/>
      <c r="E557" s="10"/>
      <c r="G557" s="139"/>
      <c r="H557" s="134"/>
      <c r="I557" s="110"/>
    </row>
    <row r="558" ht="15.75" customHeight="1">
      <c r="A558" s="10"/>
      <c r="E558" s="10"/>
      <c r="G558" s="139"/>
      <c r="H558" s="134"/>
      <c r="I558" s="110"/>
    </row>
    <row r="559" ht="15.75" customHeight="1">
      <c r="A559" s="10"/>
      <c r="E559" s="10"/>
      <c r="G559" s="139"/>
      <c r="H559" s="134"/>
      <c r="I559" s="110"/>
    </row>
    <row r="560" ht="15.75" customHeight="1">
      <c r="A560" s="10"/>
      <c r="E560" s="10"/>
      <c r="G560" s="139"/>
      <c r="H560" s="134"/>
      <c r="I560" s="110"/>
    </row>
    <row r="561" ht="15.75" customHeight="1">
      <c r="A561" s="10"/>
      <c r="E561" s="10"/>
      <c r="G561" s="139"/>
      <c r="H561" s="134"/>
      <c r="I561" s="110"/>
    </row>
    <row r="562" ht="15.75" customHeight="1">
      <c r="A562" s="10"/>
      <c r="E562" s="10"/>
      <c r="G562" s="139"/>
      <c r="H562" s="134"/>
      <c r="I562" s="110"/>
    </row>
    <row r="563" ht="15.75" customHeight="1">
      <c r="A563" s="10"/>
      <c r="E563" s="10"/>
      <c r="G563" s="139"/>
      <c r="H563" s="134"/>
      <c r="I563" s="110"/>
    </row>
    <row r="564" ht="15.75" customHeight="1">
      <c r="A564" s="10"/>
      <c r="E564" s="10"/>
      <c r="G564" s="139"/>
      <c r="H564" s="134"/>
      <c r="I564" s="110"/>
    </row>
    <row r="565" ht="15.75" customHeight="1">
      <c r="A565" s="10"/>
      <c r="E565" s="10"/>
      <c r="G565" s="139"/>
      <c r="H565" s="134"/>
      <c r="I565" s="110"/>
    </row>
    <row r="566" ht="15.75" customHeight="1">
      <c r="A566" s="10"/>
      <c r="E566" s="10"/>
      <c r="G566" s="139"/>
      <c r="H566" s="134"/>
      <c r="I566" s="110"/>
    </row>
    <row r="567" ht="15.75" customHeight="1">
      <c r="A567" s="10"/>
      <c r="E567" s="10"/>
      <c r="G567" s="139"/>
      <c r="H567" s="134"/>
      <c r="I567" s="110"/>
    </row>
    <row r="568" ht="15.75" customHeight="1">
      <c r="A568" s="10"/>
      <c r="E568" s="10"/>
      <c r="G568" s="139"/>
      <c r="H568" s="134"/>
      <c r="I568" s="110"/>
    </row>
    <row r="569" ht="15.75" customHeight="1">
      <c r="A569" s="10"/>
      <c r="E569" s="10"/>
      <c r="G569" s="139"/>
      <c r="H569" s="134"/>
      <c r="I569" s="110"/>
    </row>
    <row r="570" ht="15.75" customHeight="1">
      <c r="A570" s="10"/>
      <c r="E570" s="10"/>
      <c r="G570" s="139"/>
      <c r="H570" s="134"/>
      <c r="I570" s="110"/>
    </row>
    <row r="571" ht="15.75" customHeight="1">
      <c r="A571" s="10"/>
      <c r="E571" s="10"/>
      <c r="G571" s="139"/>
      <c r="H571" s="134"/>
      <c r="I571" s="110"/>
    </row>
    <row r="572" ht="15.75" customHeight="1">
      <c r="A572" s="10"/>
      <c r="E572" s="10"/>
      <c r="G572" s="139"/>
      <c r="H572" s="134"/>
      <c r="I572" s="110"/>
    </row>
    <row r="573" ht="15.75" customHeight="1">
      <c r="A573" s="10"/>
      <c r="E573" s="10"/>
      <c r="G573" s="139"/>
      <c r="H573" s="134"/>
      <c r="I573" s="110"/>
    </row>
    <row r="574" ht="15.75" customHeight="1">
      <c r="A574" s="10"/>
      <c r="E574" s="10"/>
      <c r="G574" s="139"/>
      <c r="H574" s="134"/>
      <c r="I574" s="110"/>
    </row>
    <row r="575" ht="15.75" customHeight="1">
      <c r="A575" s="10"/>
      <c r="E575" s="10"/>
      <c r="G575" s="139"/>
      <c r="H575" s="134"/>
      <c r="I575" s="110"/>
    </row>
    <row r="576" ht="15.75" customHeight="1">
      <c r="A576" s="10"/>
      <c r="E576" s="10"/>
      <c r="G576" s="139"/>
      <c r="H576" s="134"/>
      <c r="I576" s="110"/>
    </row>
    <row r="577" ht="15.75" customHeight="1">
      <c r="A577" s="10"/>
      <c r="E577" s="10"/>
      <c r="G577" s="139"/>
      <c r="H577" s="134"/>
      <c r="I577" s="110"/>
    </row>
    <row r="578" ht="15.75" customHeight="1">
      <c r="A578" s="10"/>
      <c r="E578" s="10"/>
      <c r="G578" s="139"/>
      <c r="H578" s="134"/>
      <c r="I578" s="110"/>
    </row>
    <row r="579" ht="15.75" customHeight="1">
      <c r="A579" s="10"/>
      <c r="E579" s="10"/>
      <c r="G579" s="139"/>
      <c r="H579" s="134"/>
      <c r="I579" s="110"/>
    </row>
    <row r="580" ht="15.75" customHeight="1">
      <c r="A580" s="10"/>
      <c r="E580" s="10"/>
      <c r="G580" s="139"/>
      <c r="H580" s="134"/>
      <c r="I580" s="110"/>
    </row>
    <row r="581" ht="15.75" customHeight="1">
      <c r="A581" s="10"/>
      <c r="E581" s="10"/>
      <c r="G581" s="139"/>
      <c r="H581" s="134"/>
      <c r="I581" s="110"/>
    </row>
    <row r="582" ht="15.75" customHeight="1">
      <c r="A582" s="10"/>
      <c r="E582" s="10"/>
      <c r="G582" s="139"/>
      <c r="H582" s="134"/>
      <c r="I582" s="110"/>
    </row>
    <row r="583" ht="15.75" customHeight="1">
      <c r="A583" s="10"/>
      <c r="E583" s="10"/>
      <c r="G583" s="139"/>
      <c r="H583" s="134"/>
      <c r="I583" s="110"/>
    </row>
    <row r="584" ht="15.75" customHeight="1">
      <c r="A584" s="10"/>
      <c r="E584" s="10"/>
      <c r="G584" s="139"/>
      <c r="H584" s="134"/>
      <c r="I584" s="110"/>
    </row>
    <row r="585" ht="15.75" customHeight="1">
      <c r="A585" s="10"/>
      <c r="E585" s="10"/>
      <c r="G585" s="139"/>
      <c r="H585" s="134"/>
      <c r="I585" s="110"/>
    </row>
    <row r="586" ht="15.75" customHeight="1">
      <c r="A586" s="10"/>
      <c r="E586" s="10"/>
      <c r="G586" s="139"/>
      <c r="H586" s="134"/>
      <c r="I586" s="110"/>
    </row>
    <row r="587" ht="15.75" customHeight="1">
      <c r="A587" s="10"/>
      <c r="E587" s="10"/>
      <c r="G587" s="139"/>
      <c r="H587" s="134"/>
      <c r="I587" s="110"/>
    </row>
    <row r="588" ht="15.75" customHeight="1">
      <c r="A588" s="10"/>
      <c r="E588" s="10"/>
      <c r="G588" s="139"/>
      <c r="H588" s="134"/>
      <c r="I588" s="110"/>
    </row>
    <row r="589" ht="15.75" customHeight="1">
      <c r="A589" s="10"/>
      <c r="E589" s="10"/>
      <c r="G589" s="139"/>
      <c r="H589" s="134"/>
      <c r="I589" s="110"/>
    </row>
    <row r="590" ht="15.75" customHeight="1">
      <c r="A590" s="10"/>
      <c r="E590" s="10"/>
      <c r="G590" s="139"/>
      <c r="H590" s="134"/>
      <c r="I590" s="110"/>
    </row>
    <row r="591" ht="15.75" customHeight="1">
      <c r="A591" s="10"/>
      <c r="E591" s="10"/>
      <c r="G591" s="139"/>
      <c r="H591" s="134"/>
      <c r="I591" s="110"/>
    </row>
    <row r="592" ht="15.75" customHeight="1">
      <c r="A592" s="10"/>
      <c r="E592" s="10"/>
      <c r="G592" s="139"/>
      <c r="H592" s="134"/>
      <c r="I592" s="110"/>
    </row>
    <row r="593" ht="15.75" customHeight="1">
      <c r="A593" s="10"/>
      <c r="E593" s="10"/>
      <c r="G593" s="139"/>
      <c r="H593" s="134"/>
      <c r="I593" s="110"/>
    </row>
    <row r="594" ht="15.75" customHeight="1">
      <c r="A594" s="10"/>
      <c r="E594" s="10"/>
      <c r="G594" s="139"/>
      <c r="H594" s="134"/>
      <c r="I594" s="110"/>
    </row>
    <row r="595" ht="15.75" customHeight="1">
      <c r="A595" s="10"/>
      <c r="E595" s="10"/>
      <c r="G595" s="139"/>
      <c r="H595" s="134"/>
      <c r="I595" s="110"/>
    </row>
    <row r="596" ht="15.75" customHeight="1">
      <c r="A596" s="10"/>
      <c r="E596" s="10"/>
      <c r="G596" s="139"/>
      <c r="H596" s="134"/>
      <c r="I596" s="110"/>
    </row>
    <row r="597" ht="15.75" customHeight="1">
      <c r="A597" s="10"/>
      <c r="E597" s="10"/>
      <c r="G597" s="139"/>
      <c r="H597" s="134"/>
      <c r="I597" s="110"/>
    </row>
    <row r="598" ht="15.75" customHeight="1">
      <c r="A598" s="10"/>
      <c r="E598" s="10"/>
      <c r="G598" s="139"/>
      <c r="H598" s="134"/>
      <c r="I598" s="110"/>
    </row>
    <row r="599" ht="15.75" customHeight="1">
      <c r="A599" s="10"/>
      <c r="E599" s="10"/>
      <c r="G599" s="139"/>
      <c r="H599" s="134"/>
      <c r="I599" s="110"/>
    </row>
    <row r="600" ht="15.75" customHeight="1">
      <c r="A600" s="10"/>
      <c r="E600" s="10"/>
      <c r="G600" s="139"/>
      <c r="H600" s="134"/>
      <c r="I600" s="110"/>
    </row>
    <row r="601" ht="15.75" customHeight="1">
      <c r="A601" s="10"/>
      <c r="E601" s="10"/>
      <c r="G601" s="139"/>
      <c r="H601" s="134"/>
      <c r="I601" s="110"/>
    </row>
    <row r="602" ht="15.75" customHeight="1">
      <c r="A602" s="10"/>
      <c r="E602" s="10"/>
      <c r="G602" s="139"/>
      <c r="H602" s="134"/>
      <c r="I602" s="110"/>
    </row>
    <row r="603" ht="15.75" customHeight="1">
      <c r="A603" s="10"/>
      <c r="E603" s="10"/>
      <c r="G603" s="139"/>
      <c r="H603" s="134"/>
      <c r="I603" s="110"/>
    </row>
    <row r="604" ht="15.75" customHeight="1">
      <c r="A604" s="10"/>
      <c r="E604" s="10"/>
      <c r="G604" s="139"/>
      <c r="H604" s="134"/>
      <c r="I604" s="110"/>
    </row>
    <row r="605" ht="15.75" customHeight="1">
      <c r="A605" s="10"/>
      <c r="E605" s="10"/>
      <c r="G605" s="139"/>
      <c r="H605" s="134"/>
      <c r="I605" s="110"/>
    </row>
    <row r="606" ht="15.75" customHeight="1">
      <c r="A606" s="10"/>
      <c r="E606" s="10"/>
      <c r="G606" s="139"/>
      <c r="H606" s="134"/>
      <c r="I606" s="110"/>
    </row>
    <row r="607" ht="15.75" customHeight="1">
      <c r="A607" s="10"/>
      <c r="E607" s="10"/>
      <c r="G607" s="139"/>
      <c r="H607" s="134"/>
      <c r="I607" s="110"/>
    </row>
    <row r="608" ht="15.75" customHeight="1">
      <c r="A608" s="10"/>
      <c r="E608" s="10"/>
      <c r="G608" s="139"/>
      <c r="H608" s="134"/>
      <c r="I608" s="110"/>
    </row>
    <row r="609" ht="15.75" customHeight="1">
      <c r="A609" s="10"/>
      <c r="E609" s="10"/>
      <c r="G609" s="139"/>
      <c r="H609" s="134"/>
      <c r="I609" s="110"/>
    </row>
    <row r="610" ht="15.75" customHeight="1">
      <c r="A610" s="10"/>
      <c r="E610" s="10"/>
      <c r="G610" s="139"/>
      <c r="H610" s="134"/>
      <c r="I610" s="110"/>
    </row>
    <row r="611" ht="15.75" customHeight="1">
      <c r="A611" s="10"/>
      <c r="E611" s="10"/>
      <c r="G611" s="139"/>
      <c r="H611" s="134"/>
      <c r="I611" s="110"/>
    </row>
    <row r="612" ht="15.75" customHeight="1">
      <c r="A612" s="10"/>
      <c r="E612" s="10"/>
      <c r="G612" s="139"/>
      <c r="H612" s="134"/>
      <c r="I612" s="110"/>
    </row>
    <row r="613" ht="15.75" customHeight="1">
      <c r="A613" s="10"/>
      <c r="E613" s="10"/>
      <c r="G613" s="139"/>
      <c r="H613" s="134"/>
      <c r="I613" s="110"/>
    </row>
    <row r="614" ht="15.75" customHeight="1">
      <c r="A614" s="10"/>
      <c r="E614" s="10"/>
      <c r="G614" s="139"/>
      <c r="H614" s="134"/>
      <c r="I614" s="110"/>
    </row>
    <row r="615" ht="15.75" customHeight="1">
      <c r="A615" s="10"/>
      <c r="E615" s="10"/>
      <c r="G615" s="139"/>
      <c r="H615" s="134"/>
      <c r="I615" s="110"/>
    </row>
    <row r="616" ht="15.75" customHeight="1">
      <c r="A616" s="10"/>
      <c r="E616" s="10"/>
      <c r="G616" s="139"/>
      <c r="H616" s="134"/>
      <c r="I616" s="110"/>
    </row>
    <row r="617" ht="15.75" customHeight="1">
      <c r="A617" s="10"/>
      <c r="E617" s="10"/>
      <c r="G617" s="139"/>
      <c r="H617" s="134"/>
      <c r="I617" s="110"/>
    </row>
    <row r="618" ht="15.75" customHeight="1">
      <c r="A618" s="10"/>
      <c r="E618" s="10"/>
      <c r="G618" s="139"/>
      <c r="H618" s="134"/>
      <c r="I618" s="110"/>
    </row>
    <row r="619" ht="15.75" customHeight="1">
      <c r="A619" s="10"/>
      <c r="E619" s="10"/>
      <c r="G619" s="139"/>
      <c r="H619" s="134"/>
      <c r="I619" s="110"/>
    </row>
    <row r="620" ht="15.75" customHeight="1">
      <c r="A620" s="10"/>
      <c r="E620" s="10"/>
      <c r="G620" s="139"/>
      <c r="H620" s="134"/>
      <c r="I620" s="110"/>
    </row>
    <row r="621" ht="15.75" customHeight="1">
      <c r="A621" s="10"/>
      <c r="E621" s="10"/>
      <c r="G621" s="139"/>
      <c r="H621" s="134"/>
      <c r="I621" s="110"/>
    </row>
    <row r="622" ht="15.75" customHeight="1">
      <c r="A622" s="10"/>
      <c r="E622" s="10"/>
      <c r="G622" s="139"/>
      <c r="H622" s="134"/>
      <c r="I622" s="110"/>
    </row>
    <row r="623" ht="15.75" customHeight="1">
      <c r="A623" s="10"/>
      <c r="E623" s="10"/>
      <c r="G623" s="139"/>
      <c r="H623" s="134"/>
      <c r="I623" s="110"/>
    </row>
    <row r="624" ht="15.75" customHeight="1">
      <c r="A624" s="10"/>
      <c r="E624" s="10"/>
      <c r="G624" s="139"/>
      <c r="H624" s="134"/>
      <c r="I624" s="110"/>
    </row>
    <row r="625" ht="15.75" customHeight="1">
      <c r="A625" s="10"/>
      <c r="E625" s="10"/>
      <c r="G625" s="139"/>
      <c r="H625" s="134"/>
      <c r="I625" s="110"/>
    </row>
    <row r="626" ht="15.75" customHeight="1">
      <c r="A626" s="10"/>
      <c r="E626" s="10"/>
      <c r="G626" s="139"/>
      <c r="H626" s="134"/>
      <c r="I626" s="110"/>
    </row>
    <row r="627" ht="15.75" customHeight="1">
      <c r="A627" s="10"/>
      <c r="E627" s="10"/>
      <c r="G627" s="139"/>
      <c r="H627" s="134"/>
      <c r="I627" s="110"/>
    </row>
    <row r="628" ht="15.75" customHeight="1">
      <c r="A628" s="10"/>
      <c r="E628" s="10"/>
      <c r="G628" s="139"/>
      <c r="H628" s="134"/>
      <c r="I628" s="110"/>
    </row>
    <row r="629" ht="15.75" customHeight="1">
      <c r="A629" s="10"/>
      <c r="E629" s="10"/>
      <c r="G629" s="139"/>
      <c r="H629" s="134"/>
      <c r="I629" s="110"/>
    </row>
    <row r="630" ht="15.75" customHeight="1">
      <c r="A630" s="10"/>
      <c r="E630" s="10"/>
      <c r="G630" s="139"/>
      <c r="H630" s="134"/>
      <c r="I630" s="110"/>
    </row>
    <row r="631" ht="15.75" customHeight="1">
      <c r="A631" s="10"/>
      <c r="E631" s="10"/>
      <c r="G631" s="139"/>
      <c r="H631" s="134"/>
      <c r="I631" s="110"/>
    </row>
    <row r="632" ht="15.75" customHeight="1">
      <c r="A632" s="10"/>
      <c r="E632" s="10"/>
      <c r="G632" s="139"/>
      <c r="H632" s="134"/>
      <c r="I632" s="110"/>
    </row>
    <row r="633" ht="15.75" customHeight="1">
      <c r="A633" s="10"/>
      <c r="E633" s="10"/>
      <c r="G633" s="139"/>
      <c r="H633" s="134"/>
      <c r="I633" s="110"/>
    </row>
    <row r="634" ht="15.75" customHeight="1">
      <c r="A634" s="10"/>
      <c r="E634" s="10"/>
      <c r="G634" s="139"/>
      <c r="H634" s="134"/>
      <c r="I634" s="110"/>
    </row>
    <row r="635" ht="15.75" customHeight="1">
      <c r="A635" s="10"/>
      <c r="E635" s="10"/>
      <c r="G635" s="139"/>
      <c r="H635" s="134"/>
      <c r="I635" s="110"/>
    </row>
    <row r="636" ht="15.75" customHeight="1">
      <c r="A636" s="10"/>
      <c r="E636" s="10"/>
      <c r="G636" s="139"/>
      <c r="H636" s="134"/>
      <c r="I636" s="110"/>
    </row>
    <row r="637" ht="15.75" customHeight="1">
      <c r="A637" s="10"/>
      <c r="E637" s="10"/>
      <c r="G637" s="139"/>
      <c r="H637" s="134"/>
      <c r="I637" s="110"/>
    </row>
    <row r="638" ht="15.75" customHeight="1">
      <c r="A638" s="10"/>
      <c r="E638" s="10"/>
      <c r="G638" s="139"/>
      <c r="H638" s="134"/>
      <c r="I638" s="110"/>
    </row>
    <row r="639" ht="15.75" customHeight="1">
      <c r="A639" s="10"/>
      <c r="E639" s="10"/>
      <c r="G639" s="139"/>
      <c r="H639" s="134"/>
      <c r="I639" s="110"/>
    </row>
    <row r="640" ht="15.75" customHeight="1">
      <c r="A640" s="10"/>
      <c r="E640" s="10"/>
      <c r="G640" s="139"/>
      <c r="H640" s="134"/>
      <c r="I640" s="110"/>
    </row>
    <row r="641" ht="15.75" customHeight="1">
      <c r="A641" s="10"/>
      <c r="E641" s="10"/>
      <c r="G641" s="139"/>
      <c r="H641" s="134"/>
      <c r="I641" s="110"/>
    </row>
    <row r="642" ht="15.75" customHeight="1">
      <c r="A642" s="10"/>
      <c r="E642" s="10"/>
      <c r="G642" s="139"/>
      <c r="H642" s="134"/>
      <c r="I642" s="110"/>
    </row>
    <row r="643" ht="15.75" customHeight="1">
      <c r="A643" s="10"/>
      <c r="E643" s="10"/>
      <c r="G643" s="139"/>
      <c r="H643" s="134"/>
      <c r="I643" s="110"/>
    </row>
    <row r="644" ht="15.75" customHeight="1">
      <c r="A644" s="10"/>
      <c r="E644" s="10"/>
      <c r="G644" s="139"/>
      <c r="H644" s="134"/>
      <c r="I644" s="110"/>
    </row>
    <row r="645" ht="15.75" customHeight="1">
      <c r="A645" s="10"/>
      <c r="E645" s="10"/>
      <c r="G645" s="139"/>
      <c r="H645" s="134"/>
      <c r="I645" s="110"/>
    </row>
    <row r="646" ht="15.75" customHeight="1">
      <c r="A646" s="10"/>
      <c r="E646" s="10"/>
      <c r="G646" s="139"/>
      <c r="H646" s="134"/>
      <c r="I646" s="110"/>
    </row>
    <row r="647" ht="15.75" customHeight="1">
      <c r="A647" s="10"/>
      <c r="E647" s="10"/>
      <c r="G647" s="139"/>
      <c r="H647" s="134"/>
      <c r="I647" s="110"/>
    </row>
    <row r="648" ht="15.75" customHeight="1">
      <c r="A648" s="10"/>
      <c r="E648" s="10"/>
      <c r="G648" s="139"/>
      <c r="H648" s="134"/>
      <c r="I648" s="110"/>
    </row>
    <row r="649" ht="15.75" customHeight="1">
      <c r="A649" s="10"/>
      <c r="E649" s="10"/>
      <c r="G649" s="139"/>
      <c r="H649" s="134"/>
      <c r="I649" s="110"/>
    </row>
    <row r="650" ht="15.75" customHeight="1">
      <c r="A650" s="10"/>
      <c r="E650" s="10"/>
      <c r="G650" s="139"/>
      <c r="H650" s="134"/>
      <c r="I650" s="110"/>
    </row>
    <row r="651" ht="15.75" customHeight="1">
      <c r="A651" s="10"/>
      <c r="E651" s="10"/>
      <c r="G651" s="139"/>
      <c r="H651" s="134"/>
      <c r="I651" s="110"/>
    </row>
    <row r="652" ht="15.75" customHeight="1">
      <c r="A652" s="10"/>
      <c r="E652" s="10"/>
      <c r="G652" s="139"/>
      <c r="H652" s="134"/>
      <c r="I652" s="110"/>
    </row>
    <row r="653" ht="15.75" customHeight="1">
      <c r="A653" s="10"/>
      <c r="E653" s="10"/>
      <c r="G653" s="139"/>
      <c r="H653" s="134"/>
      <c r="I653" s="110"/>
    </row>
    <row r="654" ht="15.75" customHeight="1">
      <c r="A654" s="10"/>
      <c r="E654" s="10"/>
      <c r="G654" s="139"/>
      <c r="H654" s="134"/>
      <c r="I654" s="110"/>
    </row>
    <row r="655" ht="15.75" customHeight="1">
      <c r="A655" s="10"/>
      <c r="E655" s="10"/>
      <c r="G655" s="139"/>
      <c r="H655" s="134"/>
      <c r="I655" s="110"/>
    </row>
    <row r="656" ht="15.75" customHeight="1">
      <c r="A656" s="10"/>
      <c r="E656" s="10"/>
      <c r="G656" s="139"/>
      <c r="H656" s="134"/>
      <c r="I656" s="110"/>
    </row>
    <row r="657" ht="15.75" customHeight="1">
      <c r="A657" s="10"/>
      <c r="E657" s="10"/>
      <c r="G657" s="139"/>
      <c r="H657" s="134"/>
      <c r="I657" s="110"/>
    </row>
    <row r="658" ht="15.75" customHeight="1">
      <c r="A658" s="10"/>
      <c r="E658" s="10"/>
      <c r="G658" s="139"/>
      <c r="H658" s="134"/>
      <c r="I658" s="110"/>
    </row>
    <row r="659" ht="15.75" customHeight="1">
      <c r="A659" s="10"/>
      <c r="E659" s="10"/>
      <c r="G659" s="139"/>
      <c r="H659" s="134"/>
      <c r="I659" s="110"/>
    </row>
    <row r="660" ht="15.75" customHeight="1">
      <c r="A660" s="10"/>
      <c r="E660" s="10"/>
      <c r="G660" s="139"/>
      <c r="H660" s="134"/>
      <c r="I660" s="110"/>
    </row>
    <row r="661" ht="15.75" customHeight="1">
      <c r="A661" s="10"/>
      <c r="E661" s="10"/>
      <c r="G661" s="139"/>
      <c r="H661" s="134"/>
      <c r="I661" s="110"/>
    </row>
    <row r="662" ht="15.75" customHeight="1">
      <c r="A662" s="10"/>
      <c r="E662" s="10"/>
      <c r="G662" s="139"/>
      <c r="H662" s="134"/>
      <c r="I662" s="110"/>
    </row>
    <row r="663" ht="15.75" customHeight="1">
      <c r="A663" s="10"/>
      <c r="E663" s="10"/>
      <c r="G663" s="139"/>
      <c r="H663" s="134"/>
      <c r="I663" s="110"/>
    </row>
    <row r="664" ht="15.75" customHeight="1">
      <c r="A664" s="10"/>
      <c r="E664" s="10"/>
      <c r="G664" s="139"/>
      <c r="H664" s="134"/>
      <c r="I664" s="110"/>
    </row>
    <row r="665" ht="15.75" customHeight="1">
      <c r="A665" s="10"/>
      <c r="E665" s="10"/>
      <c r="G665" s="139"/>
      <c r="H665" s="134"/>
      <c r="I665" s="110"/>
    </row>
    <row r="666" ht="15.75" customHeight="1">
      <c r="A666" s="10"/>
      <c r="E666" s="10"/>
      <c r="G666" s="139"/>
      <c r="H666" s="134"/>
      <c r="I666" s="110"/>
    </row>
    <row r="667" ht="15.75" customHeight="1">
      <c r="A667" s="10"/>
      <c r="E667" s="10"/>
      <c r="G667" s="139"/>
      <c r="H667" s="134"/>
      <c r="I667" s="110"/>
    </row>
    <row r="668" ht="15.75" customHeight="1">
      <c r="A668" s="10"/>
      <c r="E668" s="10"/>
      <c r="G668" s="139"/>
      <c r="H668" s="134"/>
      <c r="I668" s="110"/>
    </row>
    <row r="669" ht="15.75" customHeight="1">
      <c r="A669" s="10"/>
      <c r="E669" s="10"/>
      <c r="G669" s="139"/>
      <c r="H669" s="134"/>
      <c r="I669" s="110"/>
    </row>
    <row r="670" ht="15.75" customHeight="1">
      <c r="A670" s="10"/>
      <c r="E670" s="10"/>
      <c r="G670" s="139"/>
      <c r="H670" s="134"/>
      <c r="I670" s="110"/>
    </row>
    <row r="671" ht="15.75" customHeight="1">
      <c r="A671" s="10"/>
      <c r="E671" s="10"/>
      <c r="G671" s="139"/>
      <c r="H671" s="134"/>
      <c r="I671" s="110"/>
    </row>
    <row r="672" ht="15.75" customHeight="1">
      <c r="A672" s="10"/>
      <c r="E672" s="10"/>
      <c r="G672" s="139"/>
      <c r="H672" s="134"/>
      <c r="I672" s="110"/>
    </row>
    <row r="673" ht="15.75" customHeight="1">
      <c r="A673" s="10"/>
      <c r="E673" s="10"/>
      <c r="G673" s="139"/>
      <c r="H673" s="134"/>
      <c r="I673" s="110"/>
    </row>
    <row r="674" ht="15.75" customHeight="1">
      <c r="A674" s="10"/>
      <c r="E674" s="10"/>
      <c r="G674" s="139"/>
      <c r="H674" s="134"/>
      <c r="I674" s="110"/>
    </row>
    <row r="675" ht="15.75" customHeight="1">
      <c r="A675" s="10"/>
      <c r="E675" s="10"/>
      <c r="G675" s="139"/>
      <c r="H675" s="134"/>
      <c r="I675" s="110"/>
    </row>
    <row r="676" ht="15.75" customHeight="1">
      <c r="A676" s="10"/>
      <c r="E676" s="10"/>
      <c r="G676" s="139"/>
      <c r="H676" s="134"/>
      <c r="I676" s="110"/>
    </row>
    <row r="677" ht="15.75" customHeight="1">
      <c r="A677" s="10"/>
      <c r="E677" s="10"/>
      <c r="G677" s="139"/>
      <c r="H677" s="134"/>
      <c r="I677" s="110"/>
    </row>
    <row r="678" ht="15.75" customHeight="1">
      <c r="A678" s="10"/>
      <c r="E678" s="10"/>
      <c r="G678" s="139"/>
      <c r="H678" s="134"/>
      <c r="I678" s="110"/>
    </row>
    <row r="679" ht="15.75" customHeight="1">
      <c r="A679" s="10"/>
      <c r="E679" s="10"/>
      <c r="G679" s="139"/>
      <c r="H679" s="134"/>
      <c r="I679" s="110"/>
    </row>
    <row r="680" ht="15.75" customHeight="1">
      <c r="A680" s="10"/>
      <c r="E680" s="10"/>
      <c r="G680" s="139"/>
      <c r="H680" s="134"/>
      <c r="I680" s="110"/>
    </row>
    <row r="681" ht="15.75" customHeight="1">
      <c r="A681" s="10"/>
      <c r="E681" s="10"/>
      <c r="G681" s="139"/>
      <c r="H681" s="134"/>
      <c r="I681" s="110"/>
    </row>
    <row r="682" ht="15.75" customHeight="1">
      <c r="A682" s="10"/>
      <c r="E682" s="10"/>
      <c r="G682" s="139"/>
      <c r="H682" s="134"/>
      <c r="I682" s="110"/>
    </row>
    <row r="683" ht="15.75" customHeight="1">
      <c r="A683" s="10"/>
      <c r="E683" s="10"/>
      <c r="G683" s="139"/>
      <c r="H683" s="134"/>
      <c r="I683" s="110"/>
    </row>
    <row r="684" ht="15.75" customHeight="1">
      <c r="A684" s="10"/>
      <c r="E684" s="10"/>
      <c r="G684" s="139"/>
      <c r="H684" s="134"/>
      <c r="I684" s="110"/>
    </row>
    <row r="685" ht="15.75" customHeight="1">
      <c r="A685" s="10"/>
      <c r="E685" s="10"/>
      <c r="G685" s="139"/>
      <c r="H685" s="134"/>
      <c r="I685" s="110"/>
    </row>
    <row r="686" ht="15.75" customHeight="1">
      <c r="A686" s="10"/>
      <c r="E686" s="10"/>
      <c r="G686" s="139"/>
      <c r="H686" s="134"/>
      <c r="I686" s="110"/>
    </row>
    <row r="687" ht="15.75" customHeight="1">
      <c r="A687" s="10"/>
      <c r="E687" s="10"/>
      <c r="G687" s="139"/>
      <c r="H687" s="134"/>
      <c r="I687" s="110"/>
    </row>
    <row r="688" ht="15.75" customHeight="1">
      <c r="A688" s="10"/>
      <c r="E688" s="10"/>
      <c r="G688" s="139"/>
      <c r="H688" s="134"/>
      <c r="I688" s="110"/>
    </row>
    <row r="689" ht="15.75" customHeight="1">
      <c r="A689" s="10"/>
      <c r="E689" s="10"/>
      <c r="G689" s="139"/>
      <c r="H689" s="134"/>
      <c r="I689" s="110"/>
    </row>
    <row r="690" ht="15.75" customHeight="1">
      <c r="A690" s="10"/>
      <c r="E690" s="10"/>
      <c r="G690" s="139"/>
      <c r="H690" s="134"/>
      <c r="I690" s="110"/>
    </row>
    <row r="691" ht="15.75" customHeight="1">
      <c r="A691" s="10"/>
      <c r="E691" s="10"/>
      <c r="G691" s="139"/>
      <c r="H691" s="134"/>
      <c r="I691" s="110"/>
    </row>
    <row r="692" ht="15.75" customHeight="1">
      <c r="A692" s="10"/>
      <c r="E692" s="10"/>
      <c r="G692" s="139"/>
      <c r="H692" s="134"/>
      <c r="I692" s="110"/>
    </row>
    <row r="693" ht="15.75" customHeight="1">
      <c r="A693" s="10"/>
      <c r="E693" s="10"/>
      <c r="G693" s="139"/>
      <c r="H693" s="134"/>
      <c r="I693" s="110"/>
    </row>
    <row r="694" ht="15.75" customHeight="1">
      <c r="A694" s="10"/>
      <c r="E694" s="10"/>
      <c r="G694" s="139"/>
      <c r="H694" s="134"/>
      <c r="I694" s="110"/>
    </row>
    <row r="695" ht="15.75" customHeight="1">
      <c r="A695" s="10"/>
      <c r="E695" s="10"/>
      <c r="G695" s="139"/>
      <c r="H695" s="134"/>
      <c r="I695" s="110"/>
    </row>
    <row r="696" ht="15.75" customHeight="1">
      <c r="A696" s="10"/>
      <c r="E696" s="10"/>
      <c r="G696" s="139"/>
      <c r="H696" s="134"/>
      <c r="I696" s="110"/>
    </row>
    <row r="697" ht="15.75" customHeight="1">
      <c r="A697" s="10"/>
      <c r="E697" s="10"/>
      <c r="G697" s="139"/>
      <c r="H697" s="134"/>
      <c r="I697" s="110"/>
    </row>
    <row r="698" ht="15.75" customHeight="1">
      <c r="A698" s="10"/>
      <c r="E698" s="10"/>
      <c r="G698" s="139"/>
      <c r="H698" s="134"/>
      <c r="I698" s="110"/>
    </row>
    <row r="699" ht="15.75" customHeight="1">
      <c r="A699" s="10"/>
      <c r="E699" s="10"/>
      <c r="G699" s="139"/>
      <c r="H699" s="134"/>
      <c r="I699" s="110"/>
    </row>
    <row r="700" ht="15.75" customHeight="1">
      <c r="A700" s="10"/>
      <c r="E700" s="10"/>
      <c r="G700" s="139"/>
      <c r="H700" s="134"/>
      <c r="I700" s="110"/>
    </row>
    <row r="701" ht="15.75" customHeight="1">
      <c r="A701" s="10"/>
      <c r="E701" s="10"/>
      <c r="G701" s="139"/>
      <c r="H701" s="134"/>
      <c r="I701" s="110"/>
    </row>
    <row r="702" ht="15.75" customHeight="1">
      <c r="A702" s="10"/>
      <c r="E702" s="10"/>
      <c r="G702" s="139"/>
      <c r="H702" s="134"/>
      <c r="I702" s="110"/>
    </row>
    <row r="703" ht="15.75" customHeight="1">
      <c r="A703" s="10"/>
      <c r="E703" s="10"/>
      <c r="G703" s="139"/>
      <c r="H703" s="134"/>
      <c r="I703" s="110"/>
    </row>
    <row r="704" ht="15.75" customHeight="1">
      <c r="A704" s="10"/>
      <c r="E704" s="10"/>
      <c r="G704" s="139"/>
      <c r="H704" s="134"/>
      <c r="I704" s="110"/>
    </row>
    <row r="705" ht="15.75" customHeight="1">
      <c r="A705" s="10"/>
      <c r="E705" s="10"/>
      <c r="G705" s="139"/>
      <c r="H705" s="134"/>
      <c r="I705" s="110"/>
    </row>
    <row r="706" ht="15.75" customHeight="1">
      <c r="A706" s="10"/>
      <c r="E706" s="10"/>
      <c r="G706" s="139"/>
      <c r="H706" s="134"/>
      <c r="I706" s="110"/>
    </row>
    <row r="707" ht="15.75" customHeight="1">
      <c r="A707" s="10"/>
      <c r="E707" s="10"/>
      <c r="G707" s="139"/>
      <c r="H707" s="134"/>
      <c r="I707" s="110"/>
    </row>
    <row r="708" ht="15.75" customHeight="1">
      <c r="A708" s="10"/>
      <c r="E708" s="10"/>
      <c r="G708" s="139"/>
      <c r="H708" s="134"/>
      <c r="I708" s="110"/>
    </row>
    <row r="709" ht="15.75" customHeight="1">
      <c r="A709" s="10"/>
      <c r="E709" s="10"/>
      <c r="G709" s="139"/>
      <c r="H709" s="134"/>
      <c r="I709" s="110"/>
    </row>
    <row r="710" ht="15.75" customHeight="1">
      <c r="A710" s="10"/>
      <c r="E710" s="10"/>
      <c r="G710" s="139"/>
      <c r="H710" s="134"/>
      <c r="I710" s="110"/>
    </row>
    <row r="711" ht="15.75" customHeight="1">
      <c r="A711" s="10"/>
      <c r="E711" s="10"/>
      <c r="G711" s="139"/>
      <c r="H711" s="134"/>
      <c r="I711" s="110"/>
    </row>
    <row r="712" ht="15.75" customHeight="1">
      <c r="A712" s="10"/>
      <c r="E712" s="10"/>
      <c r="G712" s="139"/>
      <c r="H712" s="134"/>
      <c r="I712" s="110"/>
    </row>
    <row r="713" ht="15.75" customHeight="1">
      <c r="A713" s="10"/>
      <c r="E713" s="10"/>
      <c r="G713" s="139"/>
      <c r="H713" s="134"/>
      <c r="I713" s="110"/>
    </row>
    <row r="714" ht="15.75" customHeight="1">
      <c r="A714" s="10"/>
      <c r="E714" s="10"/>
      <c r="G714" s="139"/>
      <c r="H714" s="134"/>
      <c r="I714" s="110"/>
    </row>
    <row r="715" ht="15.75" customHeight="1">
      <c r="A715" s="10"/>
      <c r="E715" s="10"/>
      <c r="G715" s="139"/>
      <c r="H715" s="134"/>
      <c r="I715" s="110"/>
    </row>
    <row r="716" ht="15.75" customHeight="1">
      <c r="A716" s="10"/>
      <c r="E716" s="10"/>
      <c r="G716" s="139"/>
      <c r="H716" s="134"/>
      <c r="I716" s="110"/>
    </row>
    <row r="717" ht="15.75" customHeight="1">
      <c r="A717" s="10"/>
      <c r="E717" s="10"/>
      <c r="G717" s="139"/>
      <c r="H717" s="134"/>
      <c r="I717" s="110"/>
    </row>
    <row r="718" ht="15.75" customHeight="1">
      <c r="A718" s="10"/>
      <c r="E718" s="10"/>
      <c r="G718" s="139"/>
      <c r="H718" s="134"/>
      <c r="I718" s="110"/>
    </row>
    <row r="719" ht="15.75" customHeight="1">
      <c r="A719" s="10"/>
      <c r="E719" s="10"/>
      <c r="G719" s="139"/>
      <c r="H719" s="134"/>
      <c r="I719" s="110"/>
    </row>
    <row r="720" ht="15.75" customHeight="1">
      <c r="A720" s="10"/>
      <c r="E720" s="10"/>
      <c r="G720" s="139"/>
      <c r="H720" s="134"/>
      <c r="I720" s="110"/>
    </row>
    <row r="721" ht="15.75" customHeight="1">
      <c r="A721" s="10"/>
      <c r="E721" s="10"/>
      <c r="G721" s="139"/>
      <c r="H721" s="134"/>
      <c r="I721" s="110"/>
    </row>
    <row r="722" ht="15.75" customHeight="1">
      <c r="A722" s="10"/>
      <c r="E722" s="10"/>
      <c r="G722" s="139"/>
      <c r="H722" s="134"/>
      <c r="I722" s="110"/>
    </row>
    <row r="723" ht="15.75" customHeight="1">
      <c r="A723" s="10"/>
      <c r="E723" s="10"/>
      <c r="G723" s="139"/>
      <c r="H723" s="134"/>
      <c r="I723" s="110"/>
    </row>
    <row r="724" ht="15.75" customHeight="1">
      <c r="A724" s="10"/>
      <c r="E724" s="10"/>
      <c r="G724" s="139"/>
      <c r="H724" s="134"/>
      <c r="I724" s="110"/>
    </row>
    <row r="725" ht="15.75" customHeight="1">
      <c r="A725" s="10"/>
      <c r="E725" s="10"/>
      <c r="G725" s="139"/>
      <c r="H725" s="134"/>
      <c r="I725" s="110"/>
    </row>
    <row r="726" ht="15.75" customHeight="1">
      <c r="A726" s="10"/>
      <c r="E726" s="10"/>
      <c r="G726" s="139"/>
      <c r="H726" s="134"/>
      <c r="I726" s="110"/>
    </row>
    <row r="727" ht="15.75" customHeight="1">
      <c r="A727" s="10"/>
      <c r="E727" s="10"/>
      <c r="G727" s="139"/>
      <c r="H727" s="134"/>
      <c r="I727" s="110"/>
    </row>
    <row r="728" ht="15.75" customHeight="1">
      <c r="A728" s="10"/>
      <c r="E728" s="10"/>
      <c r="G728" s="139"/>
      <c r="H728" s="134"/>
      <c r="I728" s="110"/>
    </row>
    <row r="729" ht="15.75" customHeight="1">
      <c r="A729" s="10"/>
      <c r="E729" s="10"/>
      <c r="G729" s="139"/>
      <c r="H729" s="134"/>
      <c r="I729" s="110"/>
    </row>
    <row r="730" ht="15.75" customHeight="1">
      <c r="A730" s="10"/>
      <c r="E730" s="10"/>
      <c r="G730" s="139"/>
      <c r="H730" s="134"/>
      <c r="I730" s="110"/>
    </row>
    <row r="731" ht="15.75" customHeight="1">
      <c r="A731" s="10"/>
      <c r="E731" s="10"/>
      <c r="G731" s="139"/>
      <c r="H731" s="134"/>
      <c r="I731" s="110"/>
    </row>
    <row r="732" ht="15.75" customHeight="1">
      <c r="A732" s="10"/>
      <c r="E732" s="10"/>
      <c r="G732" s="139"/>
      <c r="H732" s="134"/>
      <c r="I732" s="110"/>
    </row>
    <row r="733" ht="15.75" customHeight="1">
      <c r="A733" s="10"/>
      <c r="E733" s="10"/>
      <c r="G733" s="139"/>
      <c r="H733" s="134"/>
      <c r="I733" s="110"/>
    </row>
    <row r="734" ht="15.75" customHeight="1">
      <c r="A734" s="10"/>
      <c r="E734" s="10"/>
      <c r="G734" s="139"/>
      <c r="H734" s="134"/>
      <c r="I734" s="110"/>
    </row>
    <row r="735" ht="15.75" customHeight="1">
      <c r="A735" s="10"/>
      <c r="E735" s="10"/>
      <c r="G735" s="139"/>
      <c r="H735" s="134"/>
      <c r="I735" s="110"/>
    </row>
    <row r="736" ht="15.75" customHeight="1">
      <c r="A736" s="10"/>
      <c r="E736" s="10"/>
      <c r="G736" s="139"/>
      <c r="H736" s="134"/>
      <c r="I736" s="110"/>
    </row>
    <row r="737" ht="15.75" customHeight="1">
      <c r="A737" s="10"/>
      <c r="E737" s="10"/>
      <c r="G737" s="139"/>
      <c r="H737" s="134"/>
      <c r="I737" s="110"/>
    </row>
    <row r="738" ht="15.75" customHeight="1">
      <c r="A738" s="10"/>
      <c r="E738" s="10"/>
      <c r="G738" s="139"/>
      <c r="H738" s="134"/>
      <c r="I738" s="110"/>
    </row>
    <row r="739" ht="15.75" customHeight="1">
      <c r="A739" s="10"/>
      <c r="E739" s="10"/>
      <c r="G739" s="139"/>
      <c r="H739" s="134"/>
      <c r="I739" s="110"/>
    </row>
    <row r="740" ht="15.75" customHeight="1">
      <c r="A740" s="10"/>
      <c r="E740" s="10"/>
      <c r="G740" s="139"/>
      <c r="H740" s="134"/>
      <c r="I740" s="110"/>
    </row>
    <row r="741" ht="15.75" customHeight="1">
      <c r="A741" s="10"/>
      <c r="E741" s="10"/>
      <c r="G741" s="139"/>
      <c r="H741" s="134"/>
      <c r="I741" s="110"/>
    </row>
    <row r="742" ht="15.75" customHeight="1">
      <c r="A742" s="10"/>
      <c r="E742" s="10"/>
      <c r="G742" s="139"/>
      <c r="H742" s="134"/>
      <c r="I742" s="110"/>
    </row>
    <row r="743" ht="15.75" customHeight="1">
      <c r="A743" s="10"/>
      <c r="E743" s="10"/>
      <c r="G743" s="139"/>
      <c r="H743" s="134"/>
      <c r="I743" s="110"/>
    </row>
    <row r="744" ht="15.75" customHeight="1">
      <c r="A744" s="10"/>
      <c r="E744" s="10"/>
      <c r="G744" s="139"/>
      <c r="H744" s="134"/>
      <c r="I744" s="110"/>
    </row>
    <row r="745" ht="15.75" customHeight="1">
      <c r="A745" s="10"/>
      <c r="E745" s="10"/>
      <c r="G745" s="139"/>
      <c r="H745" s="134"/>
      <c r="I745" s="110"/>
    </row>
    <row r="746" ht="15.75" customHeight="1">
      <c r="A746" s="10"/>
      <c r="E746" s="10"/>
      <c r="G746" s="139"/>
      <c r="H746" s="134"/>
      <c r="I746" s="110"/>
    </row>
    <row r="747" ht="15.75" customHeight="1">
      <c r="A747" s="10"/>
      <c r="E747" s="10"/>
      <c r="G747" s="139"/>
      <c r="H747" s="134"/>
      <c r="I747" s="110"/>
    </row>
    <row r="748" ht="15.75" customHeight="1">
      <c r="A748" s="10"/>
      <c r="E748" s="10"/>
      <c r="G748" s="139"/>
      <c r="H748" s="134"/>
      <c r="I748" s="110"/>
    </row>
    <row r="749" ht="15.75" customHeight="1">
      <c r="A749" s="10"/>
      <c r="E749" s="10"/>
      <c r="G749" s="139"/>
      <c r="H749" s="134"/>
      <c r="I749" s="110"/>
    </row>
    <row r="750" ht="15.75" customHeight="1">
      <c r="A750" s="10"/>
      <c r="E750" s="10"/>
      <c r="G750" s="139"/>
      <c r="H750" s="134"/>
      <c r="I750" s="110"/>
    </row>
    <row r="751" ht="15.75" customHeight="1">
      <c r="A751" s="10"/>
      <c r="E751" s="10"/>
      <c r="G751" s="139"/>
      <c r="H751" s="134"/>
      <c r="I751" s="110"/>
    </row>
    <row r="752" ht="15.75" customHeight="1">
      <c r="A752" s="10"/>
      <c r="E752" s="10"/>
      <c r="G752" s="139"/>
      <c r="H752" s="134"/>
      <c r="I752" s="110"/>
    </row>
    <row r="753" ht="15.75" customHeight="1">
      <c r="A753" s="10"/>
      <c r="E753" s="10"/>
      <c r="G753" s="139"/>
      <c r="H753" s="134"/>
      <c r="I753" s="110"/>
    </row>
    <row r="754" ht="15.75" customHeight="1">
      <c r="A754" s="10"/>
      <c r="E754" s="10"/>
      <c r="G754" s="139"/>
      <c r="H754" s="134"/>
      <c r="I754" s="110"/>
    </row>
    <row r="755" ht="15.75" customHeight="1">
      <c r="A755" s="10"/>
      <c r="E755" s="10"/>
      <c r="G755" s="139"/>
      <c r="H755" s="134"/>
      <c r="I755" s="110"/>
    </row>
    <row r="756" ht="15.75" customHeight="1">
      <c r="A756" s="10"/>
      <c r="E756" s="10"/>
      <c r="G756" s="139"/>
      <c r="H756" s="134"/>
      <c r="I756" s="110"/>
    </row>
    <row r="757" ht="15.75" customHeight="1">
      <c r="A757" s="10"/>
      <c r="E757" s="10"/>
      <c r="G757" s="139"/>
      <c r="H757" s="134"/>
      <c r="I757" s="110"/>
    </row>
    <row r="758" ht="15.75" customHeight="1">
      <c r="A758" s="10"/>
      <c r="E758" s="10"/>
      <c r="G758" s="139"/>
      <c r="H758" s="134"/>
      <c r="I758" s="110"/>
    </row>
    <row r="759" ht="15.75" customHeight="1">
      <c r="A759" s="10"/>
      <c r="E759" s="10"/>
      <c r="G759" s="139"/>
      <c r="H759" s="134"/>
      <c r="I759" s="110"/>
    </row>
    <row r="760" ht="15.75" customHeight="1">
      <c r="A760" s="10"/>
      <c r="E760" s="10"/>
      <c r="G760" s="139"/>
      <c r="H760" s="134"/>
      <c r="I760" s="110"/>
    </row>
    <row r="761" ht="15.75" customHeight="1">
      <c r="A761" s="10"/>
      <c r="E761" s="10"/>
      <c r="G761" s="139"/>
      <c r="H761" s="134"/>
      <c r="I761" s="110"/>
    </row>
    <row r="762" ht="15.75" customHeight="1">
      <c r="A762" s="10"/>
      <c r="E762" s="10"/>
      <c r="G762" s="139"/>
      <c r="H762" s="134"/>
      <c r="I762" s="110"/>
    </row>
    <row r="763" ht="15.75" customHeight="1">
      <c r="A763" s="10"/>
      <c r="E763" s="10"/>
      <c r="G763" s="139"/>
      <c r="H763" s="134"/>
      <c r="I763" s="110"/>
    </row>
    <row r="764" ht="15.75" customHeight="1">
      <c r="A764" s="10"/>
      <c r="E764" s="10"/>
      <c r="G764" s="139"/>
      <c r="H764" s="134"/>
      <c r="I764" s="110"/>
    </row>
    <row r="765" ht="15.75" customHeight="1">
      <c r="A765" s="10"/>
      <c r="E765" s="10"/>
      <c r="G765" s="139"/>
      <c r="H765" s="134"/>
      <c r="I765" s="110"/>
    </row>
    <row r="766" ht="15.75" customHeight="1">
      <c r="A766" s="10"/>
      <c r="E766" s="10"/>
      <c r="G766" s="139"/>
      <c r="H766" s="134"/>
      <c r="I766" s="110"/>
    </row>
    <row r="767" ht="15.75" customHeight="1">
      <c r="A767" s="10"/>
      <c r="E767" s="10"/>
      <c r="G767" s="139"/>
      <c r="H767" s="134"/>
      <c r="I767" s="110"/>
    </row>
    <row r="768" ht="15.75" customHeight="1">
      <c r="A768" s="10"/>
      <c r="E768" s="10"/>
      <c r="G768" s="139"/>
      <c r="H768" s="134"/>
      <c r="I768" s="110"/>
    </row>
    <row r="769" ht="15.75" customHeight="1">
      <c r="A769" s="10"/>
      <c r="E769" s="10"/>
      <c r="G769" s="139"/>
      <c r="H769" s="134"/>
      <c r="I769" s="110"/>
    </row>
    <row r="770" ht="15.75" customHeight="1">
      <c r="A770" s="10"/>
      <c r="E770" s="10"/>
      <c r="G770" s="139"/>
      <c r="H770" s="134"/>
      <c r="I770" s="110"/>
    </row>
    <row r="771" ht="15.75" customHeight="1">
      <c r="A771" s="10"/>
      <c r="E771" s="10"/>
      <c r="G771" s="139"/>
      <c r="H771" s="134"/>
      <c r="I771" s="110"/>
    </row>
    <row r="772" ht="15.75" customHeight="1">
      <c r="A772" s="10"/>
      <c r="E772" s="10"/>
      <c r="G772" s="139"/>
      <c r="H772" s="134"/>
      <c r="I772" s="110"/>
    </row>
    <row r="773" ht="15.75" customHeight="1">
      <c r="A773" s="10"/>
      <c r="E773" s="10"/>
      <c r="G773" s="139"/>
      <c r="H773" s="134"/>
      <c r="I773" s="110"/>
    </row>
    <row r="774" ht="15.75" customHeight="1">
      <c r="A774" s="10"/>
      <c r="E774" s="10"/>
      <c r="G774" s="139"/>
      <c r="H774" s="134"/>
      <c r="I774" s="110"/>
    </row>
    <row r="775" ht="15.75" customHeight="1">
      <c r="A775" s="10"/>
      <c r="E775" s="10"/>
      <c r="G775" s="139"/>
      <c r="H775" s="134"/>
      <c r="I775" s="110"/>
    </row>
    <row r="776" ht="15.75" customHeight="1">
      <c r="A776" s="10"/>
      <c r="E776" s="10"/>
      <c r="G776" s="139"/>
      <c r="H776" s="134"/>
      <c r="I776" s="110"/>
    </row>
    <row r="777" ht="15.75" customHeight="1">
      <c r="A777" s="10"/>
      <c r="E777" s="10"/>
      <c r="G777" s="139"/>
      <c r="H777" s="134"/>
      <c r="I777" s="110"/>
    </row>
    <row r="778" ht="15.75" customHeight="1">
      <c r="A778" s="10"/>
      <c r="E778" s="10"/>
      <c r="G778" s="139"/>
      <c r="H778" s="134"/>
      <c r="I778" s="110"/>
    </row>
    <row r="779" ht="15.75" customHeight="1">
      <c r="A779" s="10"/>
      <c r="E779" s="10"/>
      <c r="G779" s="139"/>
      <c r="H779" s="134"/>
      <c r="I779" s="110"/>
    </row>
    <row r="780" ht="15.75" customHeight="1">
      <c r="A780" s="10"/>
      <c r="E780" s="10"/>
      <c r="G780" s="139"/>
      <c r="H780" s="134"/>
      <c r="I780" s="110"/>
    </row>
    <row r="781" ht="15.75" customHeight="1">
      <c r="A781" s="10"/>
      <c r="E781" s="10"/>
      <c r="G781" s="139"/>
      <c r="H781" s="134"/>
      <c r="I781" s="110"/>
    </row>
    <row r="782" ht="15.75" customHeight="1">
      <c r="A782" s="10"/>
      <c r="E782" s="10"/>
      <c r="G782" s="139"/>
      <c r="H782" s="134"/>
      <c r="I782" s="110"/>
    </row>
    <row r="783" ht="15.75" customHeight="1">
      <c r="A783" s="10"/>
      <c r="E783" s="10"/>
      <c r="G783" s="139"/>
      <c r="H783" s="134"/>
      <c r="I783" s="110"/>
    </row>
    <row r="784" ht="15.75" customHeight="1">
      <c r="A784" s="10"/>
      <c r="E784" s="10"/>
      <c r="G784" s="139"/>
      <c r="H784" s="134"/>
      <c r="I784" s="110"/>
    </row>
    <row r="785" ht="15.75" customHeight="1">
      <c r="A785" s="10"/>
      <c r="E785" s="10"/>
      <c r="G785" s="139"/>
      <c r="H785" s="134"/>
      <c r="I785" s="110"/>
    </row>
    <row r="786" ht="15.75" customHeight="1">
      <c r="A786" s="10"/>
      <c r="E786" s="10"/>
      <c r="G786" s="139"/>
      <c r="H786" s="134"/>
      <c r="I786" s="110"/>
    </row>
    <row r="787" ht="15.75" customHeight="1">
      <c r="A787" s="10"/>
      <c r="E787" s="10"/>
      <c r="G787" s="139"/>
      <c r="H787" s="134"/>
      <c r="I787" s="110"/>
    </row>
    <row r="788" ht="15.75" customHeight="1">
      <c r="A788" s="10"/>
      <c r="E788" s="10"/>
      <c r="G788" s="139"/>
      <c r="H788" s="134"/>
      <c r="I788" s="110"/>
    </row>
    <row r="789" ht="15.75" customHeight="1">
      <c r="A789" s="10"/>
      <c r="E789" s="10"/>
      <c r="G789" s="139"/>
      <c r="H789" s="134"/>
      <c r="I789" s="110"/>
    </row>
    <row r="790" ht="15.75" customHeight="1">
      <c r="A790" s="10"/>
      <c r="E790" s="10"/>
      <c r="G790" s="139"/>
      <c r="H790" s="134"/>
      <c r="I790" s="110"/>
    </row>
    <row r="791" ht="15.75" customHeight="1">
      <c r="A791" s="10"/>
      <c r="E791" s="10"/>
      <c r="G791" s="139"/>
      <c r="H791" s="134"/>
      <c r="I791" s="110"/>
    </row>
    <row r="792" ht="15.75" customHeight="1">
      <c r="A792" s="10"/>
      <c r="E792" s="10"/>
      <c r="G792" s="139"/>
      <c r="H792" s="134"/>
      <c r="I792" s="110"/>
    </row>
    <row r="793" ht="15.75" customHeight="1">
      <c r="A793" s="10"/>
      <c r="E793" s="10"/>
      <c r="G793" s="139"/>
      <c r="H793" s="134"/>
      <c r="I793" s="110"/>
    </row>
    <row r="794" ht="15.75" customHeight="1">
      <c r="A794" s="10"/>
      <c r="E794" s="10"/>
      <c r="G794" s="139"/>
      <c r="H794" s="134"/>
      <c r="I794" s="110"/>
    </row>
    <row r="795" ht="15.75" customHeight="1">
      <c r="A795" s="10"/>
      <c r="E795" s="10"/>
      <c r="G795" s="139"/>
      <c r="H795" s="134"/>
      <c r="I795" s="110"/>
    </row>
    <row r="796" ht="15.75" customHeight="1">
      <c r="A796" s="10"/>
      <c r="E796" s="10"/>
      <c r="G796" s="139"/>
      <c r="H796" s="134"/>
      <c r="I796" s="110"/>
    </row>
    <row r="797" ht="15.75" customHeight="1">
      <c r="A797" s="10"/>
      <c r="E797" s="10"/>
      <c r="G797" s="139"/>
      <c r="H797" s="134"/>
      <c r="I797" s="110"/>
    </row>
    <row r="798" ht="15.75" customHeight="1">
      <c r="A798" s="10"/>
      <c r="E798" s="10"/>
      <c r="G798" s="139"/>
      <c r="H798" s="134"/>
      <c r="I798" s="110"/>
    </row>
    <row r="799" ht="15.75" customHeight="1">
      <c r="A799" s="10"/>
      <c r="E799" s="10"/>
      <c r="G799" s="139"/>
      <c r="H799" s="134"/>
      <c r="I799" s="110"/>
    </row>
    <row r="800" ht="15.75" customHeight="1">
      <c r="A800" s="10"/>
      <c r="E800" s="10"/>
      <c r="G800" s="139"/>
      <c r="H800" s="134"/>
      <c r="I800" s="110"/>
    </row>
    <row r="801" ht="15.75" customHeight="1">
      <c r="A801" s="10"/>
      <c r="E801" s="10"/>
      <c r="G801" s="139"/>
      <c r="H801" s="134"/>
      <c r="I801" s="110"/>
    </row>
    <row r="802" ht="15.75" customHeight="1">
      <c r="A802" s="10"/>
      <c r="E802" s="10"/>
      <c r="G802" s="139"/>
      <c r="H802" s="134"/>
      <c r="I802" s="110"/>
    </row>
    <row r="803" ht="15.75" customHeight="1">
      <c r="A803" s="10"/>
      <c r="E803" s="10"/>
      <c r="G803" s="139"/>
      <c r="H803" s="134"/>
      <c r="I803" s="110"/>
    </row>
    <row r="804" ht="15.75" customHeight="1">
      <c r="A804" s="10"/>
      <c r="E804" s="10"/>
      <c r="G804" s="139"/>
      <c r="H804" s="134"/>
      <c r="I804" s="110"/>
    </row>
    <row r="805" ht="15.75" customHeight="1">
      <c r="A805" s="10"/>
      <c r="E805" s="10"/>
      <c r="G805" s="139"/>
      <c r="H805" s="134"/>
      <c r="I805" s="110"/>
    </row>
    <row r="806" ht="15.75" customHeight="1">
      <c r="A806" s="10"/>
      <c r="E806" s="10"/>
      <c r="G806" s="139"/>
      <c r="H806" s="134"/>
      <c r="I806" s="110"/>
    </row>
    <row r="807" ht="15.75" customHeight="1">
      <c r="A807" s="10"/>
      <c r="E807" s="10"/>
      <c r="G807" s="139"/>
      <c r="H807" s="134"/>
      <c r="I807" s="110"/>
    </row>
    <row r="808" ht="15.75" customHeight="1">
      <c r="A808" s="10"/>
      <c r="E808" s="10"/>
      <c r="G808" s="139"/>
      <c r="H808" s="134"/>
      <c r="I808" s="110"/>
    </row>
    <row r="809" ht="15.75" customHeight="1">
      <c r="A809" s="10"/>
      <c r="E809" s="10"/>
      <c r="G809" s="139"/>
      <c r="H809" s="134"/>
      <c r="I809" s="110"/>
    </row>
    <row r="810" ht="15.75" customHeight="1">
      <c r="A810" s="10"/>
      <c r="E810" s="10"/>
      <c r="G810" s="139"/>
      <c r="H810" s="134"/>
      <c r="I810" s="110"/>
    </row>
    <row r="811" ht="15.75" customHeight="1">
      <c r="A811" s="10"/>
      <c r="E811" s="10"/>
      <c r="G811" s="139"/>
      <c r="H811" s="134"/>
      <c r="I811" s="110"/>
    </row>
    <row r="812" ht="15.75" customHeight="1">
      <c r="A812" s="10"/>
      <c r="E812" s="10"/>
      <c r="G812" s="139"/>
      <c r="H812" s="134"/>
      <c r="I812" s="110"/>
    </row>
    <row r="813" ht="15.75" customHeight="1">
      <c r="A813" s="10"/>
      <c r="E813" s="10"/>
      <c r="G813" s="139"/>
      <c r="H813" s="134"/>
      <c r="I813" s="110"/>
    </row>
    <row r="814" ht="15.75" customHeight="1">
      <c r="A814" s="10"/>
      <c r="E814" s="10"/>
      <c r="G814" s="139"/>
      <c r="H814" s="134"/>
      <c r="I814" s="110"/>
    </row>
    <row r="815" ht="15.75" customHeight="1">
      <c r="A815" s="10"/>
      <c r="E815" s="10"/>
      <c r="G815" s="139"/>
      <c r="H815" s="134"/>
      <c r="I815" s="110"/>
    </row>
    <row r="816" ht="15.75" customHeight="1">
      <c r="A816" s="10"/>
      <c r="E816" s="10"/>
      <c r="G816" s="139"/>
      <c r="H816" s="134"/>
      <c r="I816" s="110"/>
    </row>
    <row r="817" ht="15.75" customHeight="1">
      <c r="A817" s="10"/>
      <c r="E817" s="10"/>
      <c r="G817" s="139"/>
      <c r="H817" s="134"/>
      <c r="I817" s="110"/>
    </row>
    <row r="818" ht="15.75" customHeight="1">
      <c r="A818" s="10"/>
      <c r="E818" s="10"/>
      <c r="G818" s="139"/>
      <c r="H818" s="134"/>
      <c r="I818" s="110"/>
    </row>
    <row r="819" ht="15.75" customHeight="1">
      <c r="A819" s="10"/>
      <c r="E819" s="10"/>
      <c r="G819" s="139"/>
      <c r="H819" s="134"/>
      <c r="I819" s="110"/>
    </row>
    <row r="820" ht="15.75" customHeight="1">
      <c r="A820" s="10"/>
      <c r="E820" s="10"/>
      <c r="G820" s="139"/>
      <c r="H820" s="134"/>
      <c r="I820" s="110"/>
    </row>
    <row r="821" ht="15.75" customHeight="1">
      <c r="A821" s="10"/>
      <c r="E821" s="10"/>
      <c r="G821" s="139"/>
      <c r="H821" s="134"/>
      <c r="I821" s="110"/>
    </row>
    <row r="822" ht="15.75" customHeight="1">
      <c r="A822" s="10"/>
      <c r="E822" s="10"/>
      <c r="G822" s="139"/>
      <c r="H822" s="134"/>
      <c r="I822" s="110"/>
    </row>
    <row r="823" ht="15.75" customHeight="1">
      <c r="A823" s="10"/>
      <c r="E823" s="10"/>
      <c r="G823" s="139"/>
      <c r="H823" s="134"/>
      <c r="I823" s="110"/>
    </row>
    <row r="824" ht="15.75" customHeight="1">
      <c r="A824" s="10"/>
      <c r="E824" s="10"/>
      <c r="G824" s="139"/>
      <c r="H824" s="134"/>
      <c r="I824" s="110"/>
    </row>
    <row r="825" ht="15.75" customHeight="1">
      <c r="A825" s="10"/>
      <c r="E825" s="10"/>
      <c r="G825" s="139"/>
      <c r="H825" s="134"/>
      <c r="I825" s="110"/>
    </row>
    <row r="826" ht="15.75" customHeight="1">
      <c r="A826" s="10"/>
      <c r="E826" s="10"/>
      <c r="G826" s="139"/>
      <c r="H826" s="134"/>
      <c r="I826" s="110"/>
    </row>
    <row r="827" ht="15.75" customHeight="1">
      <c r="A827" s="10"/>
      <c r="E827" s="10"/>
      <c r="G827" s="139"/>
      <c r="H827" s="134"/>
      <c r="I827" s="110"/>
    </row>
    <row r="828" ht="15.75" customHeight="1">
      <c r="A828" s="10"/>
      <c r="E828" s="10"/>
      <c r="G828" s="139"/>
      <c r="H828" s="134"/>
      <c r="I828" s="110"/>
    </row>
    <row r="829" ht="15.75" customHeight="1">
      <c r="A829" s="10"/>
      <c r="E829" s="10"/>
      <c r="G829" s="139"/>
      <c r="H829" s="134"/>
      <c r="I829" s="110"/>
    </row>
    <row r="830" ht="15.75" customHeight="1">
      <c r="A830" s="10"/>
      <c r="E830" s="10"/>
      <c r="G830" s="139"/>
      <c r="H830" s="134"/>
      <c r="I830" s="110"/>
    </row>
    <row r="831" ht="15.75" customHeight="1">
      <c r="A831" s="10"/>
      <c r="E831" s="10"/>
      <c r="G831" s="139"/>
      <c r="H831" s="134"/>
      <c r="I831" s="110"/>
    </row>
    <row r="832" ht="15.75" customHeight="1">
      <c r="A832" s="10"/>
      <c r="E832" s="10"/>
      <c r="G832" s="139"/>
      <c r="H832" s="134"/>
      <c r="I832" s="110"/>
    </row>
    <row r="833" ht="15.75" customHeight="1">
      <c r="A833" s="10"/>
      <c r="E833" s="10"/>
      <c r="G833" s="139"/>
      <c r="H833" s="134"/>
      <c r="I833" s="110"/>
    </row>
    <row r="834" ht="15.75" customHeight="1">
      <c r="A834" s="10"/>
      <c r="E834" s="10"/>
      <c r="G834" s="139"/>
      <c r="H834" s="134"/>
      <c r="I834" s="110"/>
    </row>
    <row r="835" ht="15.75" customHeight="1">
      <c r="A835" s="10"/>
      <c r="E835" s="10"/>
      <c r="G835" s="139"/>
      <c r="H835" s="134"/>
      <c r="I835" s="110"/>
    </row>
    <row r="836" ht="15.75" customHeight="1">
      <c r="A836" s="10"/>
      <c r="E836" s="10"/>
      <c r="G836" s="139"/>
      <c r="H836" s="134"/>
      <c r="I836" s="110"/>
    </row>
    <row r="837" ht="15.75" customHeight="1">
      <c r="A837" s="10"/>
      <c r="E837" s="10"/>
      <c r="G837" s="139"/>
      <c r="H837" s="134"/>
      <c r="I837" s="110"/>
    </row>
    <row r="838" ht="15.75" customHeight="1">
      <c r="A838" s="10"/>
      <c r="E838" s="10"/>
      <c r="G838" s="139"/>
      <c r="H838" s="134"/>
      <c r="I838" s="110"/>
    </row>
    <row r="839" ht="15.75" customHeight="1">
      <c r="A839" s="10"/>
      <c r="E839" s="10"/>
      <c r="G839" s="139"/>
      <c r="H839" s="134"/>
      <c r="I839" s="110"/>
    </row>
    <row r="840" ht="15.75" customHeight="1">
      <c r="A840" s="10"/>
      <c r="E840" s="10"/>
      <c r="G840" s="139"/>
      <c r="H840" s="134"/>
      <c r="I840" s="110"/>
    </row>
    <row r="841" ht="15.75" customHeight="1">
      <c r="A841" s="10"/>
      <c r="E841" s="10"/>
      <c r="G841" s="139"/>
      <c r="H841" s="134"/>
      <c r="I841" s="110"/>
    </row>
    <row r="842" ht="15.75" customHeight="1">
      <c r="A842" s="10"/>
      <c r="E842" s="10"/>
      <c r="G842" s="139"/>
      <c r="H842" s="134"/>
      <c r="I842" s="110"/>
    </row>
    <row r="843" ht="15.75" customHeight="1">
      <c r="A843" s="10"/>
      <c r="E843" s="10"/>
      <c r="G843" s="139"/>
      <c r="H843" s="134"/>
      <c r="I843" s="110"/>
    </row>
    <row r="844" ht="15.75" customHeight="1">
      <c r="A844" s="10"/>
      <c r="E844" s="10"/>
      <c r="G844" s="139"/>
      <c r="H844" s="134"/>
      <c r="I844" s="110"/>
    </row>
    <row r="845" ht="15.75" customHeight="1">
      <c r="A845" s="10"/>
      <c r="E845" s="10"/>
      <c r="G845" s="139"/>
      <c r="H845" s="134"/>
      <c r="I845" s="110"/>
    </row>
    <row r="846" ht="15.75" customHeight="1">
      <c r="A846" s="10"/>
      <c r="E846" s="10"/>
      <c r="G846" s="139"/>
      <c r="H846" s="134"/>
      <c r="I846" s="110"/>
    </row>
    <row r="847" ht="15.75" customHeight="1">
      <c r="A847" s="10"/>
      <c r="E847" s="10"/>
      <c r="G847" s="139"/>
      <c r="H847" s="134"/>
      <c r="I847" s="110"/>
    </row>
    <row r="848" ht="15.75" customHeight="1">
      <c r="A848" s="10"/>
      <c r="E848" s="10"/>
      <c r="G848" s="139"/>
      <c r="H848" s="134"/>
      <c r="I848" s="110"/>
    </row>
    <row r="849" ht="15.75" customHeight="1">
      <c r="A849" s="10"/>
      <c r="E849" s="10"/>
      <c r="G849" s="139"/>
      <c r="H849" s="134"/>
      <c r="I849" s="110"/>
    </row>
    <row r="850" ht="15.75" customHeight="1">
      <c r="A850" s="10"/>
      <c r="E850" s="10"/>
      <c r="G850" s="139"/>
      <c r="H850" s="134"/>
      <c r="I850" s="110"/>
    </row>
    <row r="851" ht="15.75" customHeight="1">
      <c r="A851" s="10"/>
      <c r="E851" s="10"/>
      <c r="G851" s="139"/>
      <c r="H851" s="134"/>
      <c r="I851" s="110"/>
    </row>
    <row r="852" ht="15.75" customHeight="1">
      <c r="A852" s="10"/>
      <c r="E852" s="10"/>
      <c r="G852" s="139"/>
      <c r="H852" s="134"/>
      <c r="I852" s="110"/>
    </row>
    <row r="853" ht="15.75" customHeight="1">
      <c r="A853" s="10"/>
      <c r="E853" s="10"/>
      <c r="G853" s="139"/>
      <c r="H853" s="134"/>
      <c r="I853" s="110"/>
    </row>
    <row r="854" ht="15.75" customHeight="1">
      <c r="A854" s="10"/>
      <c r="E854" s="10"/>
      <c r="G854" s="139"/>
      <c r="H854" s="134"/>
      <c r="I854" s="110"/>
    </row>
    <row r="855" ht="15.75" customHeight="1">
      <c r="A855" s="10"/>
      <c r="E855" s="10"/>
      <c r="G855" s="139"/>
      <c r="H855" s="134"/>
      <c r="I855" s="110"/>
    </row>
    <row r="856" ht="15.75" customHeight="1">
      <c r="A856" s="10"/>
      <c r="E856" s="10"/>
      <c r="G856" s="139"/>
      <c r="H856" s="134"/>
      <c r="I856" s="110"/>
    </row>
    <row r="857" ht="15.75" customHeight="1">
      <c r="A857" s="10"/>
      <c r="E857" s="10"/>
      <c r="G857" s="139"/>
      <c r="H857" s="134"/>
      <c r="I857" s="110"/>
    </row>
    <row r="858" ht="15.75" customHeight="1">
      <c r="A858" s="10"/>
      <c r="E858" s="10"/>
      <c r="G858" s="139"/>
      <c r="H858" s="134"/>
      <c r="I858" s="110"/>
    </row>
    <row r="859" ht="15.75" customHeight="1">
      <c r="A859" s="10"/>
      <c r="E859" s="10"/>
      <c r="G859" s="139"/>
      <c r="H859" s="134"/>
      <c r="I859" s="110"/>
    </row>
    <row r="860" ht="15.75" customHeight="1">
      <c r="A860" s="10"/>
      <c r="E860" s="10"/>
      <c r="G860" s="139"/>
      <c r="H860" s="134"/>
      <c r="I860" s="110"/>
    </row>
    <row r="861" ht="15.75" customHeight="1">
      <c r="A861" s="10"/>
      <c r="E861" s="10"/>
      <c r="G861" s="139"/>
      <c r="H861" s="134"/>
      <c r="I861" s="110"/>
    </row>
    <row r="862" ht="15.75" customHeight="1">
      <c r="A862" s="10"/>
      <c r="E862" s="10"/>
      <c r="G862" s="139"/>
      <c r="H862" s="134"/>
      <c r="I862" s="110"/>
    </row>
    <row r="863" ht="15.75" customHeight="1">
      <c r="A863" s="10"/>
      <c r="E863" s="10"/>
      <c r="G863" s="139"/>
      <c r="H863" s="134"/>
      <c r="I863" s="110"/>
    </row>
    <row r="864" ht="15.75" customHeight="1">
      <c r="A864" s="10"/>
      <c r="E864" s="10"/>
      <c r="G864" s="139"/>
      <c r="H864" s="134"/>
      <c r="I864" s="110"/>
    </row>
    <row r="865" ht="15.75" customHeight="1">
      <c r="A865" s="10"/>
      <c r="E865" s="10"/>
      <c r="G865" s="139"/>
      <c r="H865" s="134"/>
      <c r="I865" s="110"/>
    </row>
    <row r="866" ht="15.75" customHeight="1">
      <c r="A866" s="10"/>
      <c r="E866" s="10"/>
      <c r="G866" s="139"/>
      <c r="H866" s="134"/>
      <c r="I866" s="110"/>
    </row>
    <row r="867" ht="15.75" customHeight="1">
      <c r="A867" s="10"/>
      <c r="E867" s="10"/>
      <c r="G867" s="139"/>
      <c r="H867" s="134"/>
      <c r="I867" s="110"/>
    </row>
    <row r="868" ht="15.75" customHeight="1">
      <c r="A868" s="10"/>
      <c r="E868" s="10"/>
      <c r="G868" s="139"/>
      <c r="H868" s="134"/>
      <c r="I868" s="110"/>
    </row>
    <row r="869" ht="15.75" customHeight="1">
      <c r="A869" s="10"/>
      <c r="E869" s="10"/>
      <c r="G869" s="139"/>
      <c r="H869" s="134"/>
      <c r="I869" s="110"/>
    </row>
    <row r="870" ht="15.75" customHeight="1">
      <c r="A870" s="10"/>
      <c r="E870" s="10"/>
      <c r="G870" s="139"/>
      <c r="H870" s="134"/>
      <c r="I870" s="110"/>
    </row>
    <row r="871" ht="15.75" customHeight="1">
      <c r="A871" s="10"/>
      <c r="E871" s="10"/>
      <c r="G871" s="139"/>
      <c r="H871" s="134"/>
      <c r="I871" s="110"/>
    </row>
    <row r="872" ht="15.75" customHeight="1">
      <c r="A872" s="10"/>
      <c r="E872" s="10"/>
      <c r="G872" s="139"/>
      <c r="H872" s="134"/>
      <c r="I872" s="110"/>
    </row>
    <row r="873" ht="15.75" customHeight="1">
      <c r="A873" s="10"/>
      <c r="E873" s="10"/>
      <c r="G873" s="139"/>
      <c r="H873" s="134"/>
      <c r="I873" s="110"/>
    </row>
    <row r="874" ht="15.75" customHeight="1">
      <c r="A874" s="10"/>
      <c r="E874" s="10"/>
      <c r="G874" s="139"/>
      <c r="H874" s="134"/>
      <c r="I874" s="110"/>
    </row>
    <row r="875" ht="15.75" customHeight="1">
      <c r="A875" s="10"/>
      <c r="E875" s="10"/>
      <c r="G875" s="139"/>
      <c r="H875" s="134"/>
      <c r="I875" s="110"/>
    </row>
    <row r="876" ht="15.75" customHeight="1">
      <c r="A876" s="10"/>
      <c r="E876" s="10"/>
      <c r="G876" s="139"/>
      <c r="H876" s="134"/>
      <c r="I876" s="110"/>
    </row>
    <row r="877" ht="15.75" customHeight="1">
      <c r="A877" s="10"/>
      <c r="E877" s="10"/>
      <c r="G877" s="139"/>
      <c r="H877" s="134"/>
      <c r="I877" s="110"/>
    </row>
    <row r="878" ht="15.75" customHeight="1">
      <c r="A878" s="10"/>
      <c r="E878" s="10"/>
      <c r="G878" s="139"/>
      <c r="H878" s="134"/>
      <c r="I878" s="110"/>
    </row>
    <row r="879" ht="15.75" customHeight="1">
      <c r="A879" s="10"/>
      <c r="E879" s="10"/>
      <c r="G879" s="139"/>
      <c r="H879" s="134"/>
      <c r="I879" s="110"/>
    </row>
    <row r="880" ht="15.75" customHeight="1">
      <c r="A880" s="10"/>
      <c r="E880" s="10"/>
      <c r="G880" s="139"/>
      <c r="H880" s="134"/>
      <c r="I880" s="110"/>
    </row>
    <row r="881" ht="15.75" customHeight="1">
      <c r="A881" s="10"/>
      <c r="E881" s="10"/>
      <c r="G881" s="139"/>
      <c r="H881" s="134"/>
      <c r="I881" s="110"/>
    </row>
    <row r="882" ht="15.75" customHeight="1">
      <c r="A882" s="10"/>
      <c r="E882" s="10"/>
      <c r="G882" s="139"/>
      <c r="H882" s="134"/>
      <c r="I882" s="110"/>
    </row>
    <row r="883" ht="15.75" customHeight="1">
      <c r="A883" s="10"/>
      <c r="E883" s="10"/>
      <c r="G883" s="139"/>
      <c r="H883" s="134"/>
      <c r="I883" s="110"/>
    </row>
    <row r="884" ht="15.75" customHeight="1">
      <c r="A884" s="10"/>
      <c r="E884" s="10"/>
      <c r="G884" s="139"/>
      <c r="H884" s="134"/>
      <c r="I884" s="110"/>
    </row>
    <row r="885" ht="15.75" customHeight="1">
      <c r="A885" s="10"/>
      <c r="E885" s="10"/>
      <c r="G885" s="139"/>
      <c r="H885" s="134"/>
      <c r="I885" s="110"/>
    </row>
    <row r="886" ht="15.75" customHeight="1">
      <c r="A886" s="10"/>
      <c r="E886" s="10"/>
      <c r="G886" s="139"/>
      <c r="H886" s="134"/>
      <c r="I886" s="110"/>
    </row>
    <row r="887" ht="15.75" customHeight="1">
      <c r="A887" s="10"/>
      <c r="E887" s="10"/>
      <c r="G887" s="139"/>
      <c r="H887" s="134"/>
      <c r="I887" s="110"/>
    </row>
    <row r="888" ht="15.75" customHeight="1">
      <c r="A888" s="10"/>
      <c r="E888" s="10"/>
      <c r="G888" s="139"/>
      <c r="H888" s="134"/>
      <c r="I888" s="110"/>
    </row>
    <row r="889" ht="15.75" customHeight="1">
      <c r="A889" s="10"/>
      <c r="E889" s="10"/>
      <c r="G889" s="139"/>
      <c r="H889" s="134"/>
      <c r="I889" s="110"/>
    </row>
    <row r="890" ht="15.75" customHeight="1">
      <c r="A890" s="10"/>
      <c r="E890" s="10"/>
      <c r="G890" s="139"/>
      <c r="H890" s="134"/>
      <c r="I890" s="110"/>
    </row>
    <row r="891" ht="15.75" customHeight="1">
      <c r="A891" s="10"/>
      <c r="E891" s="10"/>
      <c r="G891" s="139"/>
      <c r="H891" s="134"/>
      <c r="I891" s="110"/>
    </row>
    <row r="892" ht="15.75" customHeight="1">
      <c r="A892" s="10"/>
      <c r="E892" s="10"/>
      <c r="G892" s="139"/>
      <c r="H892" s="134"/>
      <c r="I892" s="110"/>
    </row>
    <row r="893" ht="15.75" customHeight="1">
      <c r="A893" s="10"/>
      <c r="E893" s="10"/>
      <c r="G893" s="139"/>
      <c r="H893" s="134"/>
      <c r="I893" s="110"/>
    </row>
    <row r="894" ht="15.75" customHeight="1">
      <c r="A894" s="10"/>
      <c r="E894" s="10"/>
      <c r="G894" s="139"/>
      <c r="H894" s="134"/>
      <c r="I894" s="110"/>
    </row>
    <row r="895" ht="15.75" customHeight="1">
      <c r="A895" s="10"/>
      <c r="E895" s="10"/>
      <c r="G895" s="139"/>
      <c r="H895" s="134"/>
      <c r="I895" s="110"/>
    </row>
    <row r="896" ht="15.75" customHeight="1">
      <c r="A896" s="10"/>
      <c r="E896" s="10"/>
      <c r="G896" s="139"/>
      <c r="H896" s="134"/>
      <c r="I896" s="110"/>
    </row>
    <row r="897" ht="15.75" customHeight="1">
      <c r="A897" s="10"/>
      <c r="E897" s="10"/>
      <c r="G897" s="139"/>
      <c r="H897" s="134"/>
      <c r="I897" s="110"/>
    </row>
    <row r="898" ht="15.75" customHeight="1">
      <c r="A898" s="10"/>
      <c r="E898" s="10"/>
      <c r="G898" s="139"/>
      <c r="H898" s="134"/>
      <c r="I898" s="110"/>
    </row>
    <row r="899" ht="15.75" customHeight="1">
      <c r="A899" s="10"/>
      <c r="E899" s="10"/>
      <c r="G899" s="139"/>
      <c r="H899" s="134"/>
      <c r="I899" s="110"/>
    </row>
    <row r="900" ht="15.75" customHeight="1">
      <c r="A900" s="10"/>
      <c r="E900" s="10"/>
      <c r="G900" s="139"/>
      <c r="H900" s="134"/>
      <c r="I900" s="110"/>
    </row>
    <row r="901" ht="15.75" customHeight="1">
      <c r="A901" s="10"/>
      <c r="E901" s="10"/>
      <c r="G901" s="139"/>
      <c r="H901" s="134"/>
      <c r="I901" s="110"/>
    </row>
    <row r="902" ht="15.75" customHeight="1">
      <c r="A902" s="10"/>
      <c r="E902" s="10"/>
      <c r="G902" s="139"/>
      <c r="H902" s="134"/>
      <c r="I902" s="110"/>
    </row>
    <row r="903" ht="15.75" customHeight="1">
      <c r="A903" s="10"/>
      <c r="E903" s="10"/>
      <c r="G903" s="139"/>
      <c r="H903" s="134"/>
      <c r="I903" s="110"/>
    </row>
    <row r="904" ht="15.75" customHeight="1">
      <c r="A904" s="10"/>
      <c r="E904" s="10"/>
      <c r="G904" s="139"/>
      <c r="H904" s="134"/>
      <c r="I904" s="110"/>
    </row>
    <row r="905" ht="15.75" customHeight="1">
      <c r="A905" s="10"/>
      <c r="E905" s="10"/>
      <c r="G905" s="139"/>
      <c r="H905" s="134"/>
      <c r="I905" s="110"/>
    </row>
    <row r="906" ht="15.75" customHeight="1">
      <c r="A906" s="10"/>
      <c r="E906" s="10"/>
      <c r="G906" s="139"/>
      <c r="H906" s="134"/>
      <c r="I906" s="110"/>
    </row>
    <row r="907" ht="15.75" customHeight="1">
      <c r="A907" s="10"/>
      <c r="E907" s="10"/>
      <c r="G907" s="139"/>
      <c r="H907" s="134"/>
      <c r="I907" s="110"/>
    </row>
    <row r="908" ht="15.75" customHeight="1">
      <c r="A908" s="10"/>
      <c r="E908" s="10"/>
      <c r="G908" s="139"/>
      <c r="H908" s="134"/>
      <c r="I908" s="110"/>
    </row>
    <row r="909" ht="15.75" customHeight="1">
      <c r="A909" s="10"/>
      <c r="E909" s="10"/>
      <c r="G909" s="139"/>
      <c r="H909" s="134"/>
      <c r="I909" s="110"/>
    </row>
    <row r="910" ht="15.75" customHeight="1">
      <c r="A910" s="10"/>
      <c r="E910" s="10"/>
      <c r="G910" s="139"/>
      <c r="H910" s="134"/>
      <c r="I910" s="110"/>
    </row>
    <row r="911" ht="15.75" customHeight="1">
      <c r="A911" s="10"/>
      <c r="E911" s="10"/>
      <c r="G911" s="139"/>
      <c r="H911" s="134"/>
      <c r="I911" s="110"/>
    </row>
    <row r="912" ht="15.75" customHeight="1">
      <c r="A912" s="10"/>
      <c r="E912" s="10"/>
      <c r="G912" s="139"/>
      <c r="H912" s="134"/>
      <c r="I912" s="110"/>
    </row>
    <row r="913" ht="15.75" customHeight="1">
      <c r="A913" s="10"/>
      <c r="E913" s="10"/>
      <c r="G913" s="139"/>
      <c r="H913" s="134"/>
      <c r="I913" s="110"/>
    </row>
    <row r="914" ht="15.75" customHeight="1">
      <c r="A914" s="10"/>
      <c r="E914" s="10"/>
      <c r="G914" s="139"/>
      <c r="H914" s="134"/>
      <c r="I914" s="110"/>
    </row>
    <row r="915" ht="15.75" customHeight="1">
      <c r="A915" s="10"/>
      <c r="E915" s="10"/>
      <c r="G915" s="139"/>
      <c r="H915" s="134"/>
      <c r="I915" s="110"/>
    </row>
    <row r="916" ht="15.75" customHeight="1">
      <c r="A916" s="10"/>
      <c r="E916" s="10"/>
      <c r="G916" s="139"/>
      <c r="H916" s="134"/>
      <c r="I916" s="110"/>
    </row>
    <row r="917" ht="15.75" customHeight="1">
      <c r="A917" s="10"/>
      <c r="E917" s="10"/>
      <c r="G917" s="139"/>
      <c r="H917" s="134"/>
      <c r="I917" s="110"/>
    </row>
    <row r="918" ht="15.75" customHeight="1">
      <c r="A918" s="10"/>
      <c r="E918" s="10"/>
      <c r="G918" s="139"/>
      <c r="H918" s="134"/>
      <c r="I918" s="110"/>
    </row>
    <row r="919" ht="15.75" customHeight="1">
      <c r="A919" s="10"/>
      <c r="E919" s="10"/>
      <c r="G919" s="139"/>
      <c r="H919" s="134"/>
      <c r="I919" s="110"/>
    </row>
    <row r="920" ht="15.75" customHeight="1">
      <c r="A920" s="10"/>
      <c r="E920" s="10"/>
      <c r="G920" s="139"/>
      <c r="H920" s="134"/>
      <c r="I920" s="110"/>
    </row>
    <row r="921" ht="15.75" customHeight="1">
      <c r="A921" s="10"/>
      <c r="E921" s="10"/>
      <c r="G921" s="139"/>
      <c r="H921" s="134"/>
      <c r="I921" s="110"/>
    </row>
    <row r="922" ht="15.75" customHeight="1">
      <c r="A922" s="10"/>
      <c r="E922" s="10"/>
      <c r="G922" s="139"/>
      <c r="H922" s="134"/>
      <c r="I922" s="110"/>
    </row>
    <row r="923" ht="15.75" customHeight="1">
      <c r="A923" s="10"/>
      <c r="E923" s="10"/>
      <c r="G923" s="139"/>
      <c r="H923" s="134"/>
      <c r="I923" s="110"/>
    </row>
    <row r="924" ht="15.75" customHeight="1">
      <c r="A924" s="10"/>
      <c r="E924" s="10"/>
      <c r="G924" s="139"/>
      <c r="H924" s="134"/>
      <c r="I924" s="110"/>
    </row>
    <row r="925" ht="15.75" customHeight="1">
      <c r="A925" s="10"/>
      <c r="E925" s="10"/>
      <c r="G925" s="139"/>
      <c r="H925" s="134"/>
      <c r="I925" s="110"/>
    </row>
    <row r="926" ht="15.75" customHeight="1">
      <c r="A926" s="10"/>
      <c r="E926" s="10"/>
      <c r="G926" s="139"/>
      <c r="H926" s="134"/>
      <c r="I926" s="110"/>
    </row>
    <row r="927" ht="15.75" customHeight="1">
      <c r="A927" s="10"/>
      <c r="E927" s="10"/>
      <c r="G927" s="139"/>
      <c r="H927" s="134"/>
      <c r="I927" s="110"/>
    </row>
    <row r="928" ht="15.75" customHeight="1">
      <c r="A928" s="10"/>
      <c r="E928" s="10"/>
      <c r="G928" s="139"/>
      <c r="H928" s="134"/>
      <c r="I928" s="110"/>
    </row>
    <row r="929" ht="15.75" customHeight="1">
      <c r="A929" s="10"/>
      <c r="E929" s="10"/>
      <c r="G929" s="139"/>
      <c r="H929" s="134"/>
      <c r="I929" s="110"/>
    </row>
    <row r="930" ht="15.75" customHeight="1">
      <c r="A930" s="10"/>
      <c r="E930" s="10"/>
      <c r="G930" s="139"/>
      <c r="H930" s="134"/>
      <c r="I930" s="110"/>
    </row>
    <row r="931" ht="15.75" customHeight="1">
      <c r="A931" s="10"/>
      <c r="E931" s="10"/>
      <c r="G931" s="139"/>
      <c r="H931" s="134"/>
      <c r="I931" s="110"/>
    </row>
    <row r="932" ht="15.75" customHeight="1">
      <c r="A932" s="10"/>
      <c r="E932" s="10"/>
      <c r="G932" s="139"/>
      <c r="H932" s="134"/>
      <c r="I932" s="110"/>
    </row>
    <row r="933" ht="15.75" customHeight="1">
      <c r="A933" s="10"/>
      <c r="E933" s="10"/>
      <c r="G933" s="139"/>
      <c r="H933" s="134"/>
      <c r="I933" s="110"/>
    </row>
    <row r="934" ht="15.75" customHeight="1">
      <c r="A934" s="10"/>
      <c r="E934" s="10"/>
      <c r="G934" s="139"/>
      <c r="H934" s="134"/>
      <c r="I934" s="110"/>
    </row>
    <row r="935" ht="15.75" customHeight="1">
      <c r="A935" s="10"/>
      <c r="E935" s="10"/>
      <c r="G935" s="139"/>
      <c r="H935" s="134"/>
      <c r="I935" s="110"/>
    </row>
    <row r="936" ht="15.75" customHeight="1">
      <c r="A936" s="10"/>
      <c r="E936" s="10"/>
      <c r="G936" s="139"/>
      <c r="H936" s="134"/>
      <c r="I936" s="110"/>
    </row>
    <row r="937" ht="15.75" customHeight="1">
      <c r="A937" s="10"/>
      <c r="E937" s="10"/>
      <c r="G937" s="139"/>
      <c r="H937" s="134"/>
      <c r="I937" s="110"/>
    </row>
    <row r="938" ht="15.75" customHeight="1">
      <c r="A938" s="10"/>
      <c r="E938" s="10"/>
      <c r="G938" s="139"/>
      <c r="H938" s="134"/>
      <c r="I938" s="110"/>
    </row>
    <row r="939" ht="15.75" customHeight="1">
      <c r="A939" s="10"/>
      <c r="E939" s="10"/>
      <c r="G939" s="139"/>
      <c r="H939" s="134"/>
      <c r="I939" s="110"/>
    </row>
    <row r="940" ht="15.75" customHeight="1">
      <c r="A940" s="10"/>
      <c r="E940" s="10"/>
      <c r="G940" s="139"/>
      <c r="H940" s="134"/>
      <c r="I940" s="110"/>
    </row>
    <row r="941" ht="15.75" customHeight="1">
      <c r="A941" s="10"/>
      <c r="E941" s="10"/>
      <c r="G941" s="139"/>
      <c r="H941" s="134"/>
      <c r="I941" s="110"/>
    </row>
    <row r="942" ht="15.75" customHeight="1">
      <c r="A942" s="10"/>
      <c r="E942" s="10"/>
      <c r="G942" s="139"/>
      <c r="H942" s="134"/>
      <c r="I942" s="110"/>
    </row>
    <row r="943" ht="15.75" customHeight="1">
      <c r="A943" s="10"/>
      <c r="E943" s="10"/>
      <c r="G943" s="139"/>
      <c r="H943" s="134"/>
      <c r="I943" s="110"/>
    </row>
    <row r="944" ht="15.75" customHeight="1">
      <c r="A944" s="10"/>
      <c r="E944" s="10"/>
      <c r="G944" s="139"/>
      <c r="H944" s="134"/>
      <c r="I944" s="110"/>
    </row>
    <row r="945" ht="15.75" customHeight="1">
      <c r="A945" s="10"/>
      <c r="E945" s="10"/>
      <c r="G945" s="139"/>
      <c r="H945" s="134"/>
      <c r="I945" s="110"/>
    </row>
    <row r="946" ht="15.75" customHeight="1">
      <c r="A946" s="10"/>
      <c r="E946" s="10"/>
      <c r="G946" s="139"/>
      <c r="H946" s="134"/>
      <c r="I946" s="110"/>
    </row>
    <row r="947" ht="15.75" customHeight="1">
      <c r="A947" s="10"/>
      <c r="E947" s="10"/>
      <c r="G947" s="139"/>
      <c r="H947" s="134"/>
      <c r="I947" s="110"/>
    </row>
    <row r="948" ht="15.75" customHeight="1">
      <c r="A948" s="10"/>
      <c r="E948" s="10"/>
      <c r="G948" s="139"/>
      <c r="H948" s="134"/>
      <c r="I948" s="110"/>
    </row>
    <row r="949" ht="15.75" customHeight="1">
      <c r="A949" s="10"/>
      <c r="E949" s="10"/>
      <c r="G949" s="139"/>
      <c r="H949" s="134"/>
      <c r="I949" s="110"/>
    </row>
    <row r="950" ht="15.75" customHeight="1">
      <c r="A950" s="10"/>
      <c r="E950" s="10"/>
      <c r="G950" s="139"/>
      <c r="H950" s="134"/>
      <c r="I950" s="110"/>
    </row>
    <row r="951" ht="15.75" customHeight="1">
      <c r="A951" s="10"/>
      <c r="E951" s="10"/>
      <c r="G951" s="139"/>
      <c r="H951" s="134"/>
      <c r="I951" s="110"/>
    </row>
    <row r="952" ht="15.75" customHeight="1">
      <c r="A952" s="10"/>
      <c r="E952" s="10"/>
      <c r="G952" s="139"/>
      <c r="H952" s="134"/>
      <c r="I952" s="110"/>
    </row>
    <row r="953" ht="15.75" customHeight="1">
      <c r="A953" s="10"/>
      <c r="E953" s="10"/>
      <c r="G953" s="139"/>
      <c r="H953" s="134"/>
      <c r="I953" s="110"/>
    </row>
    <row r="954" ht="15.75" customHeight="1">
      <c r="A954" s="10"/>
      <c r="E954" s="10"/>
      <c r="G954" s="139"/>
      <c r="H954" s="134"/>
      <c r="I954" s="110"/>
    </row>
    <row r="955" ht="15.75" customHeight="1">
      <c r="A955" s="10"/>
      <c r="E955" s="10"/>
      <c r="G955" s="139"/>
      <c r="H955" s="134"/>
      <c r="I955" s="110"/>
    </row>
    <row r="956" ht="15.75" customHeight="1">
      <c r="A956" s="10"/>
      <c r="E956" s="10"/>
      <c r="G956" s="139"/>
      <c r="H956" s="134"/>
      <c r="I956" s="110"/>
    </row>
    <row r="957" ht="15.75" customHeight="1">
      <c r="A957" s="10"/>
      <c r="E957" s="10"/>
      <c r="G957" s="139"/>
      <c r="H957" s="134"/>
      <c r="I957" s="110"/>
    </row>
    <row r="958" ht="15.75" customHeight="1">
      <c r="A958" s="10"/>
      <c r="E958" s="10"/>
      <c r="G958" s="139"/>
      <c r="H958" s="134"/>
      <c r="I958" s="110"/>
    </row>
    <row r="959" ht="15.75" customHeight="1">
      <c r="A959" s="10"/>
      <c r="E959" s="10"/>
      <c r="G959" s="139"/>
      <c r="H959" s="134"/>
      <c r="I959" s="110"/>
    </row>
    <row r="960" ht="15.75" customHeight="1">
      <c r="A960" s="10"/>
      <c r="E960" s="10"/>
      <c r="G960" s="139"/>
      <c r="H960" s="134"/>
      <c r="I960" s="110"/>
    </row>
    <row r="961" ht="15.75" customHeight="1">
      <c r="A961" s="10"/>
      <c r="E961" s="10"/>
      <c r="G961" s="139"/>
      <c r="H961" s="134"/>
      <c r="I961" s="110"/>
    </row>
    <row r="962" ht="15.75" customHeight="1">
      <c r="A962" s="10"/>
      <c r="E962" s="10"/>
      <c r="G962" s="139"/>
      <c r="H962" s="134"/>
      <c r="I962" s="110"/>
    </row>
    <row r="963" ht="15.75" customHeight="1">
      <c r="A963" s="10"/>
      <c r="E963" s="10"/>
      <c r="G963" s="139"/>
      <c r="H963" s="134"/>
      <c r="I963" s="110"/>
    </row>
    <row r="964" ht="15.75" customHeight="1">
      <c r="A964" s="10"/>
      <c r="E964" s="10"/>
      <c r="G964" s="139"/>
      <c r="H964" s="134"/>
      <c r="I964" s="110"/>
    </row>
    <row r="965" ht="15.75" customHeight="1">
      <c r="A965" s="10"/>
      <c r="E965" s="10"/>
      <c r="G965" s="139"/>
      <c r="H965" s="134"/>
      <c r="I965" s="110"/>
    </row>
    <row r="966" ht="15.75" customHeight="1">
      <c r="A966" s="10"/>
      <c r="E966" s="10"/>
      <c r="G966" s="139"/>
      <c r="H966" s="134"/>
      <c r="I966" s="110"/>
    </row>
    <row r="967" ht="15.75" customHeight="1">
      <c r="A967" s="10"/>
      <c r="E967" s="10"/>
      <c r="G967" s="139"/>
      <c r="H967" s="134"/>
      <c r="I967" s="110"/>
    </row>
    <row r="968" ht="15.75" customHeight="1">
      <c r="A968" s="10"/>
      <c r="E968" s="10"/>
      <c r="G968" s="139"/>
      <c r="H968" s="134"/>
      <c r="I968" s="110"/>
    </row>
    <row r="969" ht="15.75" customHeight="1">
      <c r="A969" s="10"/>
      <c r="E969" s="10"/>
      <c r="G969" s="139"/>
      <c r="H969" s="134"/>
      <c r="I969" s="110"/>
    </row>
    <row r="970" ht="15.75" customHeight="1">
      <c r="A970" s="10"/>
      <c r="E970" s="10"/>
      <c r="G970" s="139"/>
      <c r="H970" s="134"/>
      <c r="I970" s="110"/>
    </row>
    <row r="971" ht="15.75" customHeight="1">
      <c r="A971" s="10"/>
      <c r="E971" s="10"/>
      <c r="G971" s="139"/>
      <c r="H971" s="134"/>
      <c r="I971" s="110"/>
    </row>
    <row r="972" ht="15.75" customHeight="1">
      <c r="A972" s="10"/>
      <c r="E972" s="10"/>
      <c r="G972" s="139"/>
      <c r="H972" s="134"/>
      <c r="I972" s="110"/>
    </row>
    <row r="973" ht="15.75" customHeight="1">
      <c r="A973" s="10"/>
      <c r="E973" s="10"/>
      <c r="G973" s="139"/>
      <c r="H973" s="134"/>
      <c r="I973" s="110"/>
    </row>
    <row r="974" ht="15.75" customHeight="1">
      <c r="A974" s="10"/>
      <c r="E974" s="10"/>
      <c r="G974" s="139"/>
      <c r="H974" s="134"/>
      <c r="I974" s="110"/>
    </row>
    <row r="975" ht="15.75" customHeight="1">
      <c r="A975" s="10"/>
      <c r="E975" s="10"/>
      <c r="G975" s="139"/>
      <c r="H975" s="134"/>
      <c r="I975" s="110"/>
    </row>
    <row r="976" ht="15.75" customHeight="1">
      <c r="A976" s="10"/>
      <c r="E976" s="10"/>
      <c r="G976" s="139"/>
      <c r="H976" s="134"/>
      <c r="I976" s="110"/>
    </row>
    <row r="977" ht="15.75" customHeight="1">
      <c r="A977" s="10"/>
      <c r="E977" s="10"/>
      <c r="G977" s="139"/>
      <c r="H977" s="134"/>
      <c r="I977" s="110"/>
    </row>
    <row r="978" ht="15.75" customHeight="1">
      <c r="A978" s="10"/>
      <c r="E978" s="10"/>
      <c r="G978" s="139"/>
      <c r="H978" s="134"/>
      <c r="I978" s="110"/>
    </row>
    <row r="979" ht="15.75" customHeight="1">
      <c r="A979" s="10"/>
      <c r="E979" s="10"/>
      <c r="G979" s="139"/>
      <c r="H979" s="134"/>
      <c r="I979" s="110"/>
    </row>
    <row r="980" ht="15.75" customHeight="1">
      <c r="A980" s="10"/>
      <c r="E980" s="10"/>
      <c r="G980" s="139"/>
      <c r="H980" s="134"/>
      <c r="I980" s="110"/>
    </row>
    <row r="981" ht="15.75" customHeight="1">
      <c r="A981" s="10"/>
      <c r="E981" s="10"/>
      <c r="G981" s="139"/>
      <c r="H981" s="134"/>
      <c r="I981" s="110"/>
    </row>
    <row r="982" ht="15.75" customHeight="1">
      <c r="A982" s="10"/>
      <c r="E982" s="10"/>
      <c r="G982" s="139"/>
      <c r="H982" s="134"/>
      <c r="I982" s="110"/>
    </row>
    <row r="983" ht="15.75" customHeight="1">
      <c r="A983" s="10"/>
      <c r="E983" s="10"/>
      <c r="G983" s="139"/>
      <c r="H983" s="134"/>
      <c r="I983" s="110"/>
    </row>
    <row r="984" ht="15.75" customHeight="1">
      <c r="A984" s="10"/>
      <c r="E984" s="10"/>
      <c r="G984" s="139"/>
      <c r="H984" s="134"/>
      <c r="I984" s="110"/>
    </row>
    <row r="985" ht="15.75" customHeight="1">
      <c r="A985" s="10"/>
      <c r="E985" s="10"/>
      <c r="G985" s="139"/>
      <c r="H985" s="134"/>
      <c r="I985" s="110"/>
    </row>
    <row r="986" ht="15.75" customHeight="1">
      <c r="A986" s="10"/>
      <c r="E986" s="10"/>
      <c r="G986" s="139"/>
      <c r="H986" s="134"/>
      <c r="I986" s="110"/>
    </row>
    <row r="987" ht="15.75" customHeight="1">
      <c r="A987" s="10"/>
      <c r="E987" s="10"/>
      <c r="G987" s="139"/>
      <c r="H987" s="134"/>
      <c r="I987" s="110"/>
    </row>
    <row r="988" ht="15.75" customHeight="1">
      <c r="A988" s="10"/>
      <c r="E988" s="10"/>
      <c r="G988" s="139"/>
      <c r="H988" s="134"/>
      <c r="I988" s="110"/>
    </row>
    <row r="989" ht="15.75" customHeight="1">
      <c r="A989" s="10"/>
      <c r="E989" s="10"/>
      <c r="G989" s="139"/>
      <c r="H989" s="134"/>
      <c r="I989" s="110"/>
    </row>
    <row r="990" ht="15.75" customHeight="1">
      <c r="A990" s="10"/>
      <c r="E990" s="10"/>
      <c r="G990" s="139"/>
      <c r="H990" s="134"/>
      <c r="I990" s="110"/>
    </row>
    <row r="991" ht="15.75" customHeight="1">
      <c r="A991" s="10"/>
      <c r="E991" s="10"/>
      <c r="G991" s="139"/>
      <c r="H991" s="134"/>
      <c r="I991" s="110"/>
    </row>
    <row r="992" ht="15.75" customHeight="1">
      <c r="A992" s="10"/>
      <c r="E992" s="10"/>
      <c r="G992" s="139"/>
      <c r="H992" s="134"/>
      <c r="I992" s="110"/>
    </row>
    <row r="993" ht="15.75" customHeight="1">
      <c r="A993" s="10"/>
      <c r="E993" s="10"/>
      <c r="G993" s="139"/>
      <c r="H993" s="134"/>
      <c r="I993" s="110"/>
    </row>
    <row r="994" ht="15.75" customHeight="1">
      <c r="A994" s="10"/>
      <c r="E994" s="10"/>
      <c r="G994" s="139"/>
      <c r="H994" s="134"/>
      <c r="I994" s="110"/>
    </row>
    <row r="995" ht="15.75" customHeight="1">
      <c r="A995" s="10"/>
      <c r="E995" s="10"/>
      <c r="G995" s="139"/>
      <c r="H995" s="134"/>
      <c r="I995" s="110"/>
    </row>
    <row r="996" ht="15.75" customHeight="1">
      <c r="A996" s="10"/>
      <c r="E996" s="10"/>
      <c r="G996" s="139"/>
      <c r="H996" s="134"/>
      <c r="I996" s="110"/>
    </row>
    <row r="997" ht="15.75" customHeight="1">
      <c r="A997" s="10"/>
      <c r="E997" s="10"/>
      <c r="G997" s="139"/>
      <c r="H997" s="134"/>
      <c r="I997" s="110"/>
    </row>
    <row r="998" ht="15.75" customHeight="1">
      <c r="A998" s="10"/>
      <c r="E998" s="10"/>
      <c r="G998" s="139"/>
      <c r="H998" s="134"/>
      <c r="I998" s="110"/>
    </row>
    <row r="999" ht="15.75" customHeight="1">
      <c r="A999" s="10"/>
      <c r="E999" s="10"/>
      <c r="G999" s="139"/>
      <c r="H999" s="134"/>
      <c r="I999" s="110"/>
    </row>
    <row r="1000" ht="15.75" customHeight="1">
      <c r="A1000" s="10"/>
      <c r="E1000" s="10"/>
      <c r="G1000" s="139"/>
      <c r="H1000" s="134"/>
      <c r="I1000" s="110"/>
    </row>
    <row r="1001" ht="15.75" customHeight="1">
      <c r="A1001" s="10"/>
      <c r="E1001" s="10"/>
      <c r="G1001" s="139"/>
      <c r="H1001" s="134"/>
      <c r="I1001" s="110"/>
    </row>
  </sheetData>
  <mergeCells count="6">
    <mergeCell ref="B4:B17"/>
    <mergeCell ref="B18:B35"/>
    <mergeCell ref="B36:B48"/>
    <mergeCell ref="B49:B82"/>
    <mergeCell ref="B83:B101"/>
    <mergeCell ref="A2:C2"/>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1" width="14.0"/>
    <col customWidth="1" min="2" max="2" width="22.57"/>
    <col customWidth="1" min="3" max="3" width="8.71"/>
    <col customWidth="1" min="4" max="4" width="6.57"/>
    <col customWidth="1" min="5" max="5" width="6.86"/>
    <col customWidth="1" min="6" max="6" width="5.86"/>
    <col customWidth="1" min="7" max="7" width="6.0"/>
    <col customWidth="1" min="8" max="8" width="6.86"/>
    <col customWidth="1" min="9" max="9" width="4.57"/>
    <col customWidth="1" min="10" max="10" width="5.71"/>
    <col customWidth="1" min="11" max="11" width="5.57"/>
    <col customWidth="1" min="12" max="12" width="5.71"/>
    <col customWidth="1" min="13" max="13" width="4.57"/>
    <col customWidth="1" min="14" max="28" width="10.71"/>
  </cols>
  <sheetData>
    <row r="1" ht="19.5" customHeight="1">
      <c r="A1" s="1" t="s">
        <v>11</v>
      </c>
      <c r="I1" s="8"/>
      <c r="J1" s="9"/>
      <c r="K1" s="9"/>
      <c r="V1" s="10"/>
    </row>
    <row r="2">
      <c r="A2" s="11" t="s">
        <v>12</v>
      </c>
      <c r="B2" s="12" t="s">
        <v>13</v>
      </c>
      <c r="C2" s="13" t="s">
        <v>14</v>
      </c>
      <c r="D2" s="14" t="s">
        <v>15</v>
      </c>
      <c r="E2" s="15"/>
      <c r="F2" s="16"/>
      <c r="G2" s="17"/>
      <c r="H2" s="18" t="s">
        <v>16</v>
      </c>
      <c r="I2" s="19" t="s">
        <v>17</v>
      </c>
      <c r="J2" s="15"/>
      <c r="K2" s="16"/>
      <c r="L2" s="19" t="s">
        <v>17</v>
      </c>
      <c r="M2" s="15"/>
      <c r="N2" s="16"/>
      <c r="O2" s="19" t="s">
        <v>17</v>
      </c>
      <c r="P2" s="15"/>
      <c r="Q2" s="16"/>
      <c r="R2" s="20" t="s">
        <v>17</v>
      </c>
      <c r="S2" s="20"/>
      <c r="T2" s="20"/>
      <c r="U2" s="20"/>
      <c r="V2" s="20" t="s">
        <v>17</v>
      </c>
      <c r="W2" s="20"/>
      <c r="X2" s="20"/>
      <c r="Y2" s="19" t="s">
        <v>17</v>
      </c>
      <c r="Z2" s="15"/>
      <c r="AA2" s="15"/>
      <c r="AB2" s="16"/>
    </row>
    <row r="3" ht="40.5" customHeight="1">
      <c r="A3" s="21"/>
      <c r="B3" s="21"/>
      <c r="C3" s="21"/>
      <c r="D3" s="22" t="s">
        <v>18</v>
      </c>
      <c r="E3" s="22" t="s">
        <v>19</v>
      </c>
      <c r="F3" s="22" t="s">
        <v>20</v>
      </c>
      <c r="G3" s="22" t="s">
        <v>21</v>
      </c>
      <c r="H3" s="23" t="s">
        <v>22</v>
      </c>
      <c r="I3" s="24" t="s">
        <v>23</v>
      </c>
      <c r="J3" s="24" t="s">
        <v>24</v>
      </c>
      <c r="K3" s="24" t="s">
        <v>25</v>
      </c>
      <c r="L3" s="25" t="s">
        <v>26</v>
      </c>
      <c r="M3" s="25" t="s">
        <v>27</v>
      </c>
      <c r="N3" s="25" t="s">
        <v>28</v>
      </c>
      <c r="O3" s="26" t="s">
        <v>29</v>
      </c>
      <c r="P3" s="26" t="s">
        <v>30</v>
      </c>
      <c r="Q3" s="26" t="s">
        <v>31</v>
      </c>
      <c r="R3" s="27" t="s">
        <v>32</v>
      </c>
      <c r="S3" s="27" t="s">
        <v>33</v>
      </c>
      <c r="T3" s="27" t="s">
        <v>34</v>
      </c>
      <c r="U3" s="27" t="s">
        <v>35</v>
      </c>
      <c r="V3" s="28" t="s">
        <v>36</v>
      </c>
      <c r="W3" s="28" t="s">
        <v>37</v>
      </c>
      <c r="X3" s="28" t="s">
        <v>38</v>
      </c>
      <c r="Y3" s="29" t="s">
        <v>39</v>
      </c>
      <c r="Z3" s="29" t="s">
        <v>40</v>
      </c>
      <c r="AA3" s="29" t="s">
        <v>41</v>
      </c>
      <c r="AB3" s="29" t="s">
        <v>42</v>
      </c>
    </row>
    <row r="4">
      <c r="A4" s="3"/>
      <c r="B4" s="30"/>
      <c r="C4" s="30"/>
      <c r="D4" s="30"/>
      <c r="E4" s="30"/>
      <c r="F4" s="30"/>
      <c r="G4" s="30"/>
      <c r="H4" s="31"/>
      <c r="I4" s="32"/>
      <c r="J4" s="32"/>
      <c r="K4" s="32"/>
      <c r="L4" s="33"/>
      <c r="M4" s="33"/>
      <c r="N4" s="33"/>
      <c r="O4" s="34"/>
      <c r="P4" s="34"/>
      <c r="Q4" s="34"/>
      <c r="R4" s="35"/>
      <c r="S4" s="35"/>
      <c r="T4" s="35"/>
      <c r="U4" s="35"/>
      <c r="V4" s="36"/>
      <c r="W4" s="36"/>
      <c r="X4" s="36"/>
      <c r="Y4" s="37"/>
      <c r="Z4" s="37"/>
      <c r="AA4" s="37"/>
      <c r="AB4" s="37"/>
    </row>
    <row r="5">
      <c r="A5" s="38" t="s">
        <v>43</v>
      </c>
      <c r="B5" s="39" t="s">
        <v>6</v>
      </c>
      <c r="C5" s="40">
        <f>AVERAGE('PRIMARIA '!D6,'PRIMARIA '!D8,'PRIMARIA '!D10)</f>
        <v>32.33333333</v>
      </c>
      <c r="D5" s="40">
        <f>AVERAGE('PRIMARIA '!E6,'PRIMARIA '!E8,'PRIMARIA '!E10)</f>
        <v>31.66666667</v>
      </c>
      <c r="E5" s="41">
        <f>AVERAGE('PRIMARIA '!F6,'PRIMARIA '!F8,'PRIMARIA '!F10)</f>
        <v>41</v>
      </c>
      <c r="F5" s="41">
        <f>AVERAGE('PRIMARIA '!G6,'PRIMARIA '!G8,'PRIMARIA '!G10)</f>
        <v>25</v>
      </c>
      <c r="G5" s="42" t="s">
        <v>44</v>
      </c>
      <c r="H5" s="43"/>
      <c r="I5" s="44">
        <v>23.0</v>
      </c>
      <c r="J5" s="44">
        <v>37.0</v>
      </c>
      <c r="K5" s="44">
        <v>33.0</v>
      </c>
      <c r="L5" s="45"/>
      <c r="M5" s="45"/>
      <c r="N5" s="45"/>
      <c r="O5" s="46"/>
      <c r="P5" s="46"/>
      <c r="Q5" s="46"/>
      <c r="R5" s="47"/>
      <c r="S5" s="47"/>
      <c r="T5" s="47"/>
      <c r="U5" s="47"/>
      <c r="V5" s="48"/>
      <c r="W5" s="48"/>
      <c r="X5" s="48"/>
      <c r="Y5" s="49"/>
      <c r="Z5" s="49"/>
      <c r="AA5" s="50"/>
      <c r="AB5" s="50"/>
    </row>
    <row r="6">
      <c r="A6" s="51"/>
      <c r="B6" s="39" t="s">
        <v>45</v>
      </c>
      <c r="C6" s="41">
        <f>'PRIMARIA '!D11</f>
        <v>27</v>
      </c>
      <c r="D6" s="42" t="s">
        <v>44</v>
      </c>
      <c r="E6" s="42" t="s">
        <v>44</v>
      </c>
      <c r="F6" s="42" t="s">
        <v>44</v>
      </c>
      <c r="G6" s="42" t="s">
        <v>44</v>
      </c>
      <c r="H6" s="43"/>
      <c r="I6" s="52"/>
      <c r="J6" s="52"/>
      <c r="K6" s="52"/>
      <c r="L6" s="45"/>
      <c r="M6" s="45"/>
      <c r="N6" s="45"/>
      <c r="O6" s="46"/>
      <c r="P6" s="46"/>
      <c r="Q6" s="46"/>
      <c r="R6" s="41">
        <v>25.0</v>
      </c>
      <c r="S6" s="41">
        <v>29.0</v>
      </c>
      <c r="T6" s="41">
        <v>23.0</v>
      </c>
      <c r="U6" s="41">
        <v>32.0</v>
      </c>
      <c r="V6" s="48"/>
      <c r="W6" s="48"/>
      <c r="X6" s="48"/>
      <c r="Y6" s="49"/>
      <c r="Z6" s="49"/>
      <c r="AA6" s="50"/>
      <c r="AB6" s="50"/>
    </row>
    <row r="7">
      <c r="A7" s="51"/>
      <c r="B7" s="53" t="s">
        <v>46</v>
      </c>
      <c r="C7" s="41">
        <f>AVERAGE('PRIMARIA '!D12)</f>
        <v>42</v>
      </c>
      <c r="D7" s="41">
        <f>'PRIMARIA '!F12</f>
        <v>35</v>
      </c>
      <c r="E7" s="41">
        <f>'PRIMARIA '!G12</f>
        <v>49</v>
      </c>
      <c r="F7" s="41">
        <v>44.0</v>
      </c>
      <c r="G7" s="42" t="s">
        <v>44</v>
      </c>
      <c r="H7" s="43"/>
      <c r="I7" s="52"/>
      <c r="J7" s="52"/>
      <c r="K7" s="52"/>
      <c r="L7" s="45"/>
      <c r="M7" s="45"/>
      <c r="N7" s="45"/>
      <c r="O7" s="46"/>
      <c r="P7" s="46"/>
      <c r="Q7" s="46"/>
      <c r="R7" s="47"/>
      <c r="S7" s="47"/>
      <c r="T7" s="47"/>
      <c r="U7" s="47"/>
      <c r="V7" s="41">
        <v>41.0</v>
      </c>
      <c r="W7" s="41">
        <v>39.0</v>
      </c>
      <c r="X7" s="41">
        <v>44.0</v>
      </c>
      <c r="Y7" s="49"/>
      <c r="Z7" s="49"/>
      <c r="AA7" s="50"/>
      <c r="AB7" s="50"/>
    </row>
    <row r="8">
      <c r="A8" s="21"/>
      <c r="B8" s="53" t="s">
        <v>47</v>
      </c>
      <c r="C8" s="42">
        <f>AVERAGE('PRIMARIA '!H7,'PRIMARIA '!H9,'PRIMARIA '!H13)</f>
        <v>46</v>
      </c>
      <c r="D8" s="42" t="s">
        <v>44</v>
      </c>
      <c r="E8" s="42" t="s">
        <v>44</v>
      </c>
      <c r="F8" s="42" t="s">
        <v>44</v>
      </c>
      <c r="G8" s="42" t="s">
        <v>44</v>
      </c>
      <c r="H8" s="41">
        <f>C8</f>
        <v>46</v>
      </c>
      <c r="I8" s="52"/>
      <c r="J8" s="52"/>
      <c r="K8" s="52"/>
      <c r="L8" s="45"/>
      <c r="M8" s="45"/>
      <c r="N8" s="45"/>
      <c r="O8" s="46"/>
      <c r="P8" s="46"/>
      <c r="Q8" s="46"/>
      <c r="R8" s="47"/>
      <c r="S8" s="47"/>
      <c r="T8" s="47"/>
      <c r="U8" s="47"/>
      <c r="V8" s="48"/>
      <c r="W8" s="48"/>
      <c r="X8" s="48"/>
      <c r="Y8" s="49"/>
      <c r="Z8" s="49"/>
      <c r="AA8" s="50"/>
      <c r="AB8" s="50"/>
    </row>
    <row r="9">
      <c r="A9" s="54"/>
      <c r="B9" s="30"/>
      <c r="C9" s="42"/>
      <c r="D9" s="42"/>
      <c r="E9" s="42"/>
      <c r="F9" s="42"/>
      <c r="G9" s="42"/>
      <c r="H9" s="43"/>
      <c r="I9" s="52"/>
      <c r="J9" s="52"/>
      <c r="K9" s="52"/>
      <c r="L9" s="45"/>
      <c r="M9" s="45"/>
      <c r="N9" s="45"/>
      <c r="O9" s="46"/>
      <c r="P9" s="46"/>
      <c r="Q9" s="46"/>
      <c r="R9" s="47"/>
      <c r="S9" s="47"/>
      <c r="T9" s="47"/>
      <c r="U9" s="47"/>
      <c r="V9" s="48"/>
      <c r="W9" s="48"/>
      <c r="X9" s="48"/>
      <c r="Y9" s="49"/>
      <c r="Z9" s="49"/>
      <c r="AA9" s="50"/>
      <c r="AB9" s="50"/>
    </row>
    <row r="10">
      <c r="A10" s="38" t="s">
        <v>48</v>
      </c>
      <c r="B10" s="39" t="s">
        <v>6</v>
      </c>
      <c r="C10" s="40">
        <f>AVERAGE(SECUNDARIA!D6,SECUNDARIA!D10,SECUNDARIA!D14,SECUNDARIA!D18)</f>
        <v>37.11083333</v>
      </c>
      <c r="D10" s="40">
        <f>AVERAGE(SECUNDARIA!E6,SECUNDARIA!E10,SECUNDARIA!E14,SECUNDARIA!E18)</f>
        <v>41.75</v>
      </c>
      <c r="E10" s="41">
        <f>AVERAGE(SECUNDARIA!F6,SECUNDARIA!F14,SECUNDARIA!F10,SECUNDARIA!F18)</f>
        <v>37</v>
      </c>
      <c r="F10" s="40">
        <f>AVERAGE(SECUNDARIA!G6,SECUNDARIA!G10,SECUNDARIA!G14,SECUNDARIA!G18)</f>
        <v>32.5825</v>
      </c>
      <c r="G10" s="42" t="s">
        <v>44</v>
      </c>
      <c r="H10" s="43"/>
      <c r="I10" s="40">
        <f>AVERAGE(SECUNDARIA!J6,SECUNDARIA!J10,SECUNDARIA!J14,SECUNDARIA!J18,SECUNDARIA!M6,SECUNDARIA!M10,SECUNDARIA!M14,SECUNDARIA!M18,SECUNDARIA!P6,SECUNDARIA!P10,SECUNDARIA!P14,SECUNDARIA!P18)</f>
        <v>28.13833333</v>
      </c>
      <c r="J10" s="40">
        <f>AVERAGE(SECUNDARIA!K6,SECUNDARIA!K10,SECUNDARIA!K14,SECUNDARIA!K18,SECUNDARIA!N6,SECUNDARIA!N10,SECUNDARIA!N14,SECUNDARIA!N18,SECUNDARIA!Q6,SECUNDARIA!Q10,SECUNDARIA!Q14,SECUNDARIA!Q18)</f>
        <v>42.91666667</v>
      </c>
      <c r="K10" s="40">
        <f>AVERAGE(SECUNDARIA!L6,SECUNDARIA!L10,SECUNDARIA!L14,SECUNDARIA!L18,SECUNDARIA!O18,SECUNDARIA!O14,SECUNDARIA!O10,SECUNDARIA!O6,SECUNDARIA!R6,SECUNDARIA!R10,SECUNDARIA!R14,SECUNDARIA!R18)</f>
        <v>38</v>
      </c>
      <c r="L10" s="45"/>
      <c r="M10" s="45"/>
      <c r="N10" s="45"/>
      <c r="O10" s="46"/>
      <c r="P10" s="46"/>
      <c r="Q10" s="46"/>
      <c r="R10" s="47"/>
      <c r="S10" s="47"/>
      <c r="T10" s="47"/>
      <c r="U10" s="47"/>
      <c r="V10" s="48"/>
      <c r="W10" s="48"/>
      <c r="X10" s="48"/>
      <c r="Y10" s="49"/>
      <c r="Z10" s="49"/>
      <c r="AA10" s="50"/>
      <c r="AB10" s="50"/>
    </row>
    <row r="11">
      <c r="A11" s="51"/>
      <c r="B11" s="39" t="s">
        <v>49</v>
      </c>
      <c r="C11" s="40">
        <f>AVERAGE(SECUNDARIA!D7,SECUNDARIA!D11,SECUNDARIA!D15,SECUNDARIA!D19)</f>
        <v>32.83333333</v>
      </c>
      <c r="D11" s="40">
        <f>AVERAGE(SECUNDARIA!E7,SECUNDARIA!E15,SECUNDARIA!E19,SECUNDARIA!E11)</f>
        <v>34.5</v>
      </c>
      <c r="E11" s="40">
        <f>AVERAGE(SECUNDARIA!F7,SECUNDARIA!F11,SECUNDARIA!F15,SECUNDARIA!F19)</f>
        <v>29.5</v>
      </c>
      <c r="F11" s="40">
        <f>AVERAGE(SECUNDARIA!G7,SECUNDARIA!G11,SECUNDARIA!G15,SECUNDARIA!G19)</f>
        <v>34.25</v>
      </c>
      <c r="G11" s="42" t="s">
        <v>44</v>
      </c>
      <c r="H11" s="43"/>
      <c r="I11" s="52"/>
      <c r="J11" s="52"/>
      <c r="K11" s="52"/>
      <c r="L11" s="45"/>
      <c r="M11" s="45"/>
      <c r="N11" s="45"/>
      <c r="O11" s="46"/>
      <c r="P11" s="46"/>
      <c r="Q11" s="46"/>
      <c r="R11" s="47"/>
      <c r="S11" s="47"/>
      <c r="T11" s="47"/>
      <c r="U11" s="47"/>
      <c r="V11" s="40">
        <f>AVERAGE(SECUNDARIA!W7,SECUNDARIA!W11,SECUNDARIA!W15,SECUNDARIA!W19,SECUNDARIA!Z7,SECUNDARIA!Z11,SECUNDARIA!Z15,SECUNDARIA!Z19,SECUNDARIA!AC7,SECUNDARIA!AC11,SECUNDARIA!AC15,SECUNDARIA!AC19)</f>
        <v>35.83333333</v>
      </c>
      <c r="W11" s="40">
        <f>AVERAGE(SECUNDARIA!X7,SECUNDARIA!X11,SECUNDARIA!X15,SECUNDARIA!X19,SECUNDARIA!AA7,SECUNDARIA!AA11,SECUNDARIA!AA15,SECUNDARIA!AA19,SECUNDARIA!AD7,SECUNDARIA!AD11,SECUNDARIA!AD15,SECUNDARIA!AD19)</f>
        <v>30.91666667</v>
      </c>
      <c r="X11" s="40">
        <f>AVERAGE(SECUNDARIA!Y7,SECUNDARIA!Y11,SECUNDARIA!Y15,SECUNDARIA!Y19,SECUNDARIA!AB7,SECUNDARIA!AB11,SECUNDARIA!AB15,SECUNDARIA!AB19,SECUNDARIA!AE7,SECUNDARIA!AE11,SECUNDARIA!AE15,SECUNDARIA!AE19)</f>
        <v>34.66666667</v>
      </c>
      <c r="Y11" s="49"/>
      <c r="Z11" s="49"/>
      <c r="AA11" s="50"/>
      <c r="AB11" s="50"/>
    </row>
    <row r="12">
      <c r="A12" s="51"/>
      <c r="B12" s="39" t="s">
        <v>45</v>
      </c>
      <c r="C12" s="41">
        <f>AVERAGE(SECUNDARIA!D9,SECUNDARIA!D12,SECUNDARIA!D16,SECUNDARIA!D21)</f>
        <v>42</v>
      </c>
      <c r="D12" s="42" t="s">
        <v>44</v>
      </c>
      <c r="E12" s="42" t="s">
        <v>44</v>
      </c>
      <c r="F12" s="42" t="s">
        <v>44</v>
      </c>
      <c r="G12" s="42" t="s">
        <v>44</v>
      </c>
      <c r="H12" s="43"/>
      <c r="I12" s="52"/>
      <c r="J12" s="52"/>
      <c r="K12" s="52"/>
      <c r="L12" s="45"/>
      <c r="M12" s="45"/>
      <c r="N12" s="45"/>
      <c r="O12" s="46"/>
      <c r="P12" s="46"/>
      <c r="Q12" s="46"/>
      <c r="R12" s="40">
        <f>AVERAGE(SECUNDARIA!S8,SECUNDARIA!S12,SECUNDARIA!S16,SECUNDARIA!S20)</f>
        <v>29.25</v>
      </c>
      <c r="S12" s="40">
        <f>AVERAGE(SECUNDARIA!T8,SECUNDARIA!T12,SECUNDARIA!T16,SECUNDARIA!T20)</f>
        <v>33.5</v>
      </c>
      <c r="T12" s="40">
        <f>AVERAGE(SECUNDARIA!U8,SECUNDARIA!U12,SECUNDARIA!U16,SECUNDARIA!U20)</f>
        <v>38.25</v>
      </c>
      <c r="U12" s="40">
        <f>AVERAGE(SECUNDARIA!V8,SECUNDARIA!V12,SECUNDARIA!V16,SECUNDARIA!V20)</f>
        <v>40.75</v>
      </c>
      <c r="V12" s="48"/>
      <c r="W12" s="48"/>
      <c r="X12" s="48"/>
      <c r="Y12" s="49"/>
      <c r="Z12" s="49"/>
      <c r="AA12" s="50"/>
      <c r="AB12" s="50"/>
    </row>
    <row r="13">
      <c r="A13" s="51"/>
      <c r="B13" s="53" t="s">
        <v>47</v>
      </c>
      <c r="C13" s="40">
        <f>AVERAGE(SECUNDARIA!D9,SECUNDARIA!D13,SECUNDARIA!D17,SECUNDARIA!D21)</f>
        <v>42.5</v>
      </c>
      <c r="D13" s="42" t="s">
        <v>44</v>
      </c>
      <c r="E13" s="42" t="s">
        <v>44</v>
      </c>
      <c r="F13" s="42" t="s">
        <v>44</v>
      </c>
      <c r="G13" s="42" t="s">
        <v>44</v>
      </c>
      <c r="H13" s="40">
        <f>C13</f>
        <v>42.5</v>
      </c>
      <c r="I13" s="52"/>
      <c r="J13" s="52"/>
      <c r="K13" s="52"/>
      <c r="L13" s="45"/>
      <c r="M13" s="45"/>
      <c r="N13" s="45"/>
      <c r="O13" s="46"/>
      <c r="P13" s="46"/>
      <c r="Q13" s="46"/>
      <c r="R13" s="47"/>
      <c r="S13" s="47"/>
      <c r="T13" s="47"/>
      <c r="U13" s="47"/>
      <c r="V13" s="48"/>
      <c r="W13" s="48"/>
      <c r="X13" s="48"/>
      <c r="Y13" s="50"/>
      <c r="Z13" s="50"/>
      <c r="AA13" s="50"/>
      <c r="AB13" s="55"/>
    </row>
    <row r="14">
      <c r="A14" s="21"/>
      <c r="B14" s="53" t="s">
        <v>3</v>
      </c>
      <c r="C14" s="41">
        <v>54.0</v>
      </c>
      <c r="D14" s="41">
        <v>54.0</v>
      </c>
      <c r="E14" s="42">
        <v>61.0</v>
      </c>
      <c r="F14" s="41">
        <v>59.0</v>
      </c>
      <c r="G14" s="41">
        <v>46.0</v>
      </c>
      <c r="H14" s="43"/>
      <c r="I14" s="52"/>
      <c r="J14" s="52"/>
      <c r="K14" s="52"/>
      <c r="L14" s="45"/>
      <c r="M14" s="45"/>
      <c r="N14" s="45"/>
      <c r="O14" s="46"/>
      <c r="P14" s="46"/>
      <c r="Q14" s="46"/>
      <c r="R14" s="47"/>
      <c r="S14" s="47"/>
      <c r="T14" s="47"/>
      <c r="U14" s="47"/>
      <c r="V14" s="48"/>
      <c r="W14" s="48"/>
      <c r="X14" s="48"/>
      <c r="Y14" s="41">
        <v>48.0</v>
      </c>
      <c r="Z14" s="41">
        <v>46.0</v>
      </c>
      <c r="AA14" s="56">
        <v>58.0</v>
      </c>
      <c r="AB14" s="55" t="s">
        <v>44</v>
      </c>
    </row>
    <row r="15">
      <c r="A15" s="54"/>
      <c r="B15" s="30"/>
      <c r="C15" s="42"/>
      <c r="D15" s="42"/>
      <c r="E15" s="42"/>
      <c r="F15" s="42"/>
      <c r="G15" s="42"/>
      <c r="H15" s="43"/>
      <c r="I15" s="52"/>
      <c r="J15" s="52"/>
      <c r="K15" s="52"/>
      <c r="L15" s="45"/>
      <c r="M15" s="45"/>
      <c r="N15" s="45"/>
      <c r="O15" s="46"/>
      <c r="P15" s="46"/>
      <c r="Q15" s="46"/>
      <c r="R15" s="47"/>
      <c r="S15" s="47"/>
      <c r="T15" s="47"/>
      <c r="U15" s="47"/>
      <c r="V15" s="48"/>
      <c r="W15" s="48"/>
      <c r="X15" s="48"/>
      <c r="Y15" s="57"/>
      <c r="Z15" s="57"/>
      <c r="AA15" s="55"/>
      <c r="AB15" s="55"/>
    </row>
    <row r="16" ht="15.0" customHeight="1">
      <c r="A16" s="38" t="s">
        <v>50</v>
      </c>
      <c r="B16" s="39" t="s">
        <v>6</v>
      </c>
      <c r="C16" s="41">
        <v>28.0</v>
      </c>
      <c r="D16" s="41">
        <v>28.0</v>
      </c>
      <c r="E16" s="41">
        <v>31.0</v>
      </c>
      <c r="F16" s="41">
        <v>23.0</v>
      </c>
      <c r="G16" s="42" t="s">
        <v>44</v>
      </c>
      <c r="H16" s="43" t="s">
        <v>44</v>
      </c>
      <c r="I16" s="52"/>
      <c r="J16" s="52"/>
      <c r="K16" s="52"/>
      <c r="L16" s="41">
        <v>27.0</v>
      </c>
      <c r="M16" s="41">
        <v>28.0</v>
      </c>
      <c r="N16" s="41">
        <v>28.0</v>
      </c>
      <c r="O16" s="46"/>
      <c r="P16" s="46"/>
      <c r="Q16" s="46"/>
      <c r="R16" s="47"/>
      <c r="S16" s="47"/>
      <c r="T16" s="47"/>
      <c r="U16" s="47"/>
      <c r="V16" s="48"/>
      <c r="W16" s="48"/>
      <c r="X16" s="48"/>
      <c r="Y16" s="57"/>
      <c r="Z16" s="57"/>
      <c r="AA16" s="55"/>
      <c r="AB16" s="55"/>
    </row>
    <row r="17">
      <c r="A17" s="51"/>
      <c r="B17" s="39" t="s">
        <v>10</v>
      </c>
      <c r="C17" s="41">
        <v>38.0</v>
      </c>
      <c r="D17" s="42" t="s">
        <v>44</v>
      </c>
      <c r="E17" s="42" t="s">
        <v>44</v>
      </c>
      <c r="F17" s="42" t="s">
        <v>44</v>
      </c>
      <c r="G17" s="42" t="s">
        <v>44</v>
      </c>
      <c r="H17" s="41">
        <v>38.0</v>
      </c>
      <c r="I17" s="52"/>
      <c r="J17" s="52"/>
      <c r="K17" s="52"/>
      <c r="L17" s="58"/>
      <c r="M17" s="58"/>
      <c r="N17" s="58"/>
      <c r="O17" s="46"/>
      <c r="P17" s="46"/>
      <c r="Q17" s="46"/>
      <c r="R17" s="47"/>
      <c r="S17" s="47"/>
      <c r="T17" s="47"/>
      <c r="U17" s="47"/>
      <c r="V17" s="48"/>
      <c r="W17" s="48"/>
      <c r="X17" s="48"/>
      <c r="Y17" s="57"/>
      <c r="Z17" s="57"/>
      <c r="AA17" s="55"/>
      <c r="AB17" s="55"/>
    </row>
    <row r="18">
      <c r="A18" s="51"/>
      <c r="B18" s="39" t="s">
        <v>8</v>
      </c>
      <c r="C18" s="41">
        <v>41.0</v>
      </c>
      <c r="D18" s="42" t="s">
        <v>44</v>
      </c>
      <c r="E18" s="42" t="s">
        <v>44</v>
      </c>
      <c r="F18" s="42" t="s">
        <v>44</v>
      </c>
      <c r="G18" s="42" t="s">
        <v>44</v>
      </c>
      <c r="H18" s="43" t="s">
        <v>44</v>
      </c>
      <c r="I18" s="52"/>
      <c r="J18" s="52"/>
      <c r="K18" s="52"/>
      <c r="L18" s="58"/>
      <c r="M18" s="58"/>
      <c r="N18" s="58"/>
      <c r="O18" s="41">
        <v>36.0</v>
      </c>
      <c r="P18" s="41">
        <v>42.0</v>
      </c>
      <c r="Q18" s="41">
        <v>45.0</v>
      </c>
      <c r="R18" s="47"/>
      <c r="S18" s="47"/>
      <c r="T18" s="47"/>
      <c r="U18" s="47"/>
      <c r="V18" s="48"/>
      <c r="W18" s="48"/>
      <c r="X18" s="48"/>
      <c r="Y18" s="57"/>
      <c r="Z18" s="57"/>
      <c r="AA18" s="55"/>
      <c r="AB18" s="55"/>
    </row>
    <row r="19">
      <c r="A19" s="51"/>
      <c r="B19" s="39" t="s">
        <v>4</v>
      </c>
      <c r="C19" s="41">
        <v>51.0</v>
      </c>
      <c r="D19" s="42">
        <v>67.0</v>
      </c>
      <c r="E19" s="41">
        <v>55.0</v>
      </c>
      <c r="F19" s="41">
        <v>50.0</v>
      </c>
      <c r="G19" s="41">
        <v>41.0</v>
      </c>
      <c r="H19" s="43" t="s">
        <v>44</v>
      </c>
      <c r="I19" s="52"/>
      <c r="J19" s="52"/>
      <c r="K19" s="52"/>
      <c r="L19" s="58"/>
      <c r="M19" s="59"/>
      <c r="N19" s="59"/>
      <c r="O19" s="60"/>
      <c r="P19" s="60"/>
      <c r="Q19" s="60"/>
      <c r="R19" s="61"/>
      <c r="S19" s="61"/>
      <c r="T19" s="61"/>
      <c r="U19" s="61"/>
      <c r="V19" s="41">
        <v>47.0</v>
      </c>
      <c r="W19" s="41">
        <v>60.0</v>
      </c>
      <c r="X19" s="41">
        <v>41.0</v>
      </c>
      <c r="Y19" s="57"/>
      <c r="Z19" s="57"/>
      <c r="AA19" s="55"/>
      <c r="AB19" s="55"/>
    </row>
    <row r="20">
      <c r="A20" s="21"/>
      <c r="B20" s="39" t="s">
        <v>3</v>
      </c>
      <c r="C20" s="41">
        <v>53.0</v>
      </c>
      <c r="D20" s="42" t="s">
        <v>44</v>
      </c>
      <c r="E20" s="42" t="s">
        <v>44</v>
      </c>
      <c r="F20" s="42" t="s">
        <v>44</v>
      </c>
      <c r="G20" s="42" t="s">
        <v>44</v>
      </c>
      <c r="H20" s="43" t="s">
        <v>44</v>
      </c>
      <c r="I20" s="62"/>
      <c r="J20" s="62"/>
      <c r="K20" s="62"/>
      <c r="L20" s="59"/>
      <c r="M20" s="59"/>
      <c r="N20" s="59"/>
      <c r="O20" s="60"/>
      <c r="P20" s="60"/>
      <c r="Q20" s="60"/>
      <c r="R20" s="61"/>
      <c r="S20" s="61"/>
      <c r="T20" s="61"/>
      <c r="U20" s="61"/>
      <c r="V20" s="48"/>
      <c r="W20" s="48"/>
      <c r="X20" s="48"/>
      <c r="Y20" s="41">
        <v>60.0</v>
      </c>
      <c r="Z20" s="41">
        <v>55.0</v>
      </c>
      <c r="AA20" s="56">
        <v>57.0</v>
      </c>
      <c r="AB20" s="56">
        <v>36.0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L2:N2"/>
    <mergeCell ref="O2:Q2"/>
    <mergeCell ref="Y2:AB2"/>
    <mergeCell ref="A5:A8"/>
    <mergeCell ref="A10:A14"/>
    <mergeCell ref="A16:A20"/>
    <mergeCell ref="I1:K1"/>
    <mergeCell ref="V1:X1"/>
    <mergeCell ref="A2:A3"/>
    <mergeCell ref="B2:B3"/>
    <mergeCell ref="C2:C3"/>
    <mergeCell ref="D2:F2"/>
    <mergeCell ref="I2:K2"/>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min="1" max="1" width="6.57"/>
    <col customWidth="1" min="2" max="2" width="8.0"/>
    <col customWidth="1" min="3" max="3" width="20.57"/>
    <col customWidth="1" min="4" max="4" width="8.29"/>
    <col customWidth="1" min="5" max="6" width="6.57"/>
    <col customWidth="1" min="7" max="7" width="7.14"/>
    <col customWidth="1" min="8" max="8" width="7.71"/>
    <col customWidth="1" min="9" max="9" width="7.57"/>
    <col customWidth="1" min="10" max="11" width="7.14"/>
    <col customWidth="1" min="12" max="12" width="5.71"/>
    <col customWidth="1" min="13" max="13" width="6.14"/>
    <col customWidth="1" min="14" max="14" width="5.86"/>
    <col customWidth="1" min="15" max="15" width="6.86"/>
    <col customWidth="1" min="16" max="16" width="7.0"/>
    <col customWidth="1" min="17" max="17" width="6.57"/>
    <col customWidth="1" min="18" max="18" width="8.0"/>
    <col customWidth="1" min="19" max="19" width="6.86"/>
    <col customWidth="1" min="20" max="20" width="6.29"/>
    <col customWidth="1" min="21" max="21" width="7.0"/>
    <col customWidth="1" min="22" max="22" width="7.43"/>
    <col customWidth="1" min="23" max="23" width="7.86"/>
    <col customWidth="1" min="24" max="24" width="7.57"/>
    <col customWidth="1" min="25" max="25" width="7.43"/>
    <col customWidth="1" min="26" max="26" width="6.0"/>
    <col customWidth="1" min="27" max="27" width="7.43"/>
    <col customWidth="1" min="28" max="28" width="8.0"/>
    <col customWidth="1" min="29" max="29" width="5.57"/>
    <col customWidth="1" min="30" max="30" width="7.14"/>
  </cols>
  <sheetData>
    <row r="3" ht="14.25" customHeight="1">
      <c r="A3" s="38" t="s">
        <v>51</v>
      </c>
      <c r="B3" s="38" t="s">
        <v>14</v>
      </c>
      <c r="C3" s="11" t="s">
        <v>13</v>
      </c>
      <c r="D3" s="38" t="s">
        <v>14</v>
      </c>
      <c r="E3" s="63" t="s">
        <v>15</v>
      </c>
      <c r="F3" s="64"/>
      <c r="G3" s="65"/>
      <c r="H3" s="66" t="s">
        <v>44</v>
      </c>
      <c r="I3" s="67" t="s">
        <v>52</v>
      </c>
      <c r="J3" s="15"/>
      <c r="K3" s="16"/>
      <c r="L3" s="67" t="s">
        <v>53</v>
      </c>
      <c r="M3" s="15"/>
      <c r="N3" s="16"/>
      <c r="O3" s="67" t="s">
        <v>54</v>
      </c>
      <c r="P3" s="15"/>
      <c r="Q3" s="16"/>
      <c r="R3" s="67" t="s">
        <v>55</v>
      </c>
      <c r="S3" s="15"/>
      <c r="T3" s="15"/>
      <c r="U3" s="16"/>
      <c r="V3" s="67" t="s">
        <v>56</v>
      </c>
      <c r="W3" s="15"/>
      <c r="X3" s="16"/>
      <c r="Y3" s="67" t="s">
        <v>57</v>
      </c>
      <c r="Z3" s="15"/>
      <c r="AA3" s="16"/>
      <c r="AB3" s="67" t="s">
        <v>58</v>
      </c>
      <c r="AC3" s="15"/>
      <c r="AD3" s="16"/>
    </row>
    <row r="4">
      <c r="A4" s="51"/>
      <c r="B4" s="51"/>
      <c r="C4" s="51"/>
      <c r="D4" s="51"/>
      <c r="E4" s="68"/>
      <c r="F4" s="9"/>
      <c r="G4" s="69"/>
      <c r="H4" s="66" t="s">
        <v>59</v>
      </c>
      <c r="I4" s="67" t="s">
        <v>60</v>
      </c>
      <c r="J4" s="15"/>
      <c r="K4" s="16"/>
      <c r="L4" s="67" t="s">
        <v>60</v>
      </c>
      <c r="M4" s="15"/>
      <c r="N4" s="16"/>
      <c r="O4" s="67" t="s">
        <v>60</v>
      </c>
      <c r="P4" s="15"/>
      <c r="Q4" s="16"/>
      <c r="R4" s="67" t="s">
        <v>60</v>
      </c>
      <c r="S4" s="15"/>
      <c r="T4" s="15"/>
      <c r="U4" s="16"/>
      <c r="V4" s="67" t="s">
        <v>60</v>
      </c>
      <c r="W4" s="15"/>
      <c r="X4" s="16"/>
      <c r="Y4" s="67" t="s">
        <v>60</v>
      </c>
      <c r="Z4" s="15"/>
      <c r="AA4" s="16"/>
      <c r="AB4" s="67" t="s">
        <v>60</v>
      </c>
      <c r="AC4" s="15"/>
      <c r="AD4" s="16"/>
    </row>
    <row r="5">
      <c r="A5" s="21"/>
      <c r="B5" s="21"/>
      <c r="C5" s="21"/>
      <c r="D5" s="21"/>
      <c r="E5" s="70" t="s">
        <v>18</v>
      </c>
      <c r="F5" s="70" t="s">
        <v>19</v>
      </c>
      <c r="G5" s="70" t="s">
        <v>20</v>
      </c>
      <c r="H5" s="71" t="s">
        <v>22</v>
      </c>
      <c r="I5" s="72" t="s">
        <v>23</v>
      </c>
      <c r="J5" s="72" t="s">
        <v>24</v>
      </c>
      <c r="K5" s="72" t="s">
        <v>25</v>
      </c>
      <c r="L5" s="72" t="s">
        <v>23</v>
      </c>
      <c r="M5" s="72" t="s">
        <v>24</v>
      </c>
      <c r="N5" s="72" t="s">
        <v>25</v>
      </c>
      <c r="O5" s="72" t="s">
        <v>23</v>
      </c>
      <c r="P5" s="72" t="s">
        <v>24</v>
      </c>
      <c r="Q5" s="72" t="s">
        <v>25</v>
      </c>
      <c r="R5" s="73" t="s">
        <v>32</v>
      </c>
      <c r="S5" s="73" t="s">
        <v>33</v>
      </c>
      <c r="T5" s="73" t="s">
        <v>34</v>
      </c>
      <c r="U5" s="73" t="s">
        <v>35</v>
      </c>
      <c r="V5" s="74" t="s">
        <v>36</v>
      </c>
      <c r="W5" s="74" t="s">
        <v>37</v>
      </c>
      <c r="X5" s="74" t="s">
        <v>38</v>
      </c>
      <c r="Y5" s="74" t="s">
        <v>36</v>
      </c>
      <c r="Z5" s="74" t="s">
        <v>37</v>
      </c>
      <c r="AA5" s="74" t="s">
        <v>38</v>
      </c>
      <c r="AB5" s="74" t="s">
        <v>36</v>
      </c>
      <c r="AC5" s="74" t="s">
        <v>37</v>
      </c>
      <c r="AD5" s="74" t="s">
        <v>38</v>
      </c>
    </row>
    <row r="6" ht="25.5" customHeight="1">
      <c r="A6" s="13" t="s">
        <v>61</v>
      </c>
      <c r="B6" s="75">
        <v>37.0</v>
      </c>
      <c r="C6" s="76" t="s">
        <v>6</v>
      </c>
      <c r="D6" s="77">
        <v>32.0</v>
      </c>
      <c r="E6" s="77">
        <v>34.0</v>
      </c>
      <c r="F6" s="77">
        <v>31.0</v>
      </c>
      <c r="G6" s="77">
        <v>28.0</v>
      </c>
      <c r="H6" s="78"/>
      <c r="I6" s="77">
        <v>31.0</v>
      </c>
      <c r="J6" s="77">
        <v>21.0</v>
      </c>
      <c r="K6" s="77">
        <v>51.0</v>
      </c>
      <c r="L6" s="61"/>
      <c r="M6" s="77">
        <v>20.0</v>
      </c>
      <c r="N6" s="77">
        <v>42.0</v>
      </c>
      <c r="O6" s="77">
        <v>26.0</v>
      </c>
      <c r="P6" s="61"/>
      <c r="Q6" s="77">
        <v>29.0</v>
      </c>
      <c r="R6" s="79"/>
      <c r="S6" s="79"/>
      <c r="T6" s="79"/>
      <c r="U6" s="79"/>
      <c r="V6" s="59"/>
      <c r="W6" s="59"/>
      <c r="X6" s="59"/>
      <c r="Y6" s="59"/>
      <c r="Z6" s="59"/>
      <c r="AA6" s="59"/>
      <c r="AB6" s="80"/>
      <c r="AC6" s="80"/>
      <c r="AD6" s="80"/>
    </row>
    <row r="7" ht="33.75" customHeight="1">
      <c r="A7" s="21"/>
      <c r="B7" s="21"/>
      <c r="C7" s="76" t="s">
        <v>47</v>
      </c>
      <c r="D7" s="77">
        <v>43.0</v>
      </c>
      <c r="E7" s="81" t="s">
        <v>44</v>
      </c>
      <c r="F7" s="81" t="s">
        <v>44</v>
      </c>
      <c r="G7" s="81" t="s">
        <v>44</v>
      </c>
      <c r="H7" s="77">
        <v>43.0</v>
      </c>
      <c r="I7" s="61"/>
      <c r="J7" s="61"/>
      <c r="K7" s="61"/>
      <c r="L7" s="61"/>
      <c r="M7" s="61"/>
      <c r="N7" s="61"/>
      <c r="O7" s="61"/>
      <c r="P7" s="61"/>
      <c r="Q7" s="61"/>
      <c r="R7" s="79"/>
      <c r="S7" s="79"/>
      <c r="T7" s="79"/>
      <c r="U7" s="79"/>
      <c r="V7" s="59"/>
      <c r="W7" s="59"/>
      <c r="X7" s="59"/>
      <c r="Y7" s="59"/>
      <c r="Z7" s="59"/>
      <c r="AA7" s="59"/>
      <c r="AB7" s="80"/>
      <c r="AC7" s="80"/>
      <c r="AD7" s="80"/>
    </row>
    <row r="8" ht="18.0" customHeight="1">
      <c r="A8" s="13" t="s">
        <v>62</v>
      </c>
      <c r="B8" s="75">
        <v>42.0</v>
      </c>
      <c r="C8" s="76" t="s">
        <v>6</v>
      </c>
      <c r="D8" s="77">
        <v>34.0</v>
      </c>
      <c r="E8" s="77">
        <v>34.0</v>
      </c>
      <c r="F8" s="77">
        <v>48.0</v>
      </c>
      <c r="G8" s="77">
        <v>22.0</v>
      </c>
      <c r="H8" s="78"/>
      <c r="I8" s="77">
        <v>36.0</v>
      </c>
      <c r="J8" s="77">
        <v>28.0</v>
      </c>
      <c r="K8" s="77">
        <v>37.0</v>
      </c>
      <c r="L8" s="61"/>
      <c r="M8" s="61">
        <v>61.0</v>
      </c>
      <c r="N8" s="77">
        <v>27.0</v>
      </c>
      <c r="O8" s="77">
        <v>17.0</v>
      </c>
      <c r="P8" s="61"/>
      <c r="Q8" s="77">
        <v>27.0</v>
      </c>
      <c r="R8" s="79"/>
      <c r="S8" s="79"/>
      <c r="T8" s="79"/>
      <c r="U8" s="79"/>
      <c r="V8" s="59"/>
      <c r="W8" s="59"/>
      <c r="X8" s="59"/>
      <c r="Y8" s="59"/>
      <c r="Z8" s="59"/>
      <c r="AA8" s="59"/>
      <c r="AB8" s="80"/>
      <c r="AC8" s="80"/>
      <c r="AD8" s="80"/>
    </row>
    <row r="9" ht="25.5" customHeight="1">
      <c r="A9" s="21"/>
      <c r="B9" s="21"/>
      <c r="C9" s="76" t="s">
        <v>47</v>
      </c>
      <c r="D9" s="77">
        <v>50.0</v>
      </c>
      <c r="E9" s="81" t="s">
        <v>44</v>
      </c>
      <c r="F9" s="81" t="s">
        <v>44</v>
      </c>
      <c r="G9" s="81" t="s">
        <v>44</v>
      </c>
      <c r="H9" s="77">
        <v>50.0</v>
      </c>
      <c r="I9" s="61"/>
      <c r="J9" s="61"/>
      <c r="K9" s="61"/>
      <c r="L9" s="61"/>
      <c r="M9" s="61"/>
      <c r="N9" s="61"/>
      <c r="O9" s="61"/>
      <c r="P9" s="61"/>
      <c r="Q9" s="61"/>
      <c r="R9" s="79"/>
      <c r="S9" s="79"/>
      <c r="T9" s="79"/>
      <c r="U9" s="79"/>
      <c r="V9" s="59"/>
      <c r="W9" s="59"/>
      <c r="X9" s="59"/>
      <c r="Y9" s="59"/>
      <c r="Z9" s="59"/>
      <c r="AA9" s="59"/>
      <c r="AB9" s="80"/>
      <c r="AC9" s="80"/>
      <c r="AD9" s="80"/>
    </row>
    <row r="10" ht="21.0" customHeight="1">
      <c r="A10" s="13" t="s">
        <v>63</v>
      </c>
      <c r="B10" s="38">
        <v>36.0</v>
      </c>
      <c r="C10" s="76" t="s">
        <v>6</v>
      </c>
      <c r="D10" s="77">
        <v>31.0</v>
      </c>
      <c r="E10" s="77">
        <v>27.0</v>
      </c>
      <c r="F10" s="77">
        <v>44.0</v>
      </c>
      <c r="G10" s="77">
        <v>25.0</v>
      </c>
      <c r="H10" s="78"/>
      <c r="I10" s="77">
        <v>14.0</v>
      </c>
      <c r="J10" s="77">
        <v>30.0</v>
      </c>
      <c r="K10" s="77">
        <v>35.0</v>
      </c>
      <c r="L10" s="77">
        <v>9.0</v>
      </c>
      <c r="M10" s="77">
        <v>53.0</v>
      </c>
      <c r="N10" s="61"/>
      <c r="O10" s="61"/>
      <c r="P10" s="77">
        <v>37.0</v>
      </c>
      <c r="Q10" s="77">
        <v>17.0</v>
      </c>
      <c r="R10" s="79"/>
      <c r="S10" s="79"/>
      <c r="T10" s="79"/>
      <c r="U10" s="79"/>
      <c r="V10" s="59"/>
      <c r="W10" s="59"/>
      <c r="X10" s="59"/>
      <c r="Y10" s="59"/>
      <c r="Z10" s="59"/>
      <c r="AA10" s="59"/>
      <c r="AB10" s="80"/>
      <c r="AC10" s="80"/>
      <c r="AD10" s="80"/>
    </row>
    <row r="11" ht="27.0" customHeight="1">
      <c r="A11" s="51"/>
      <c r="B11" s="51"/>
      <c r="C11" s="76" t="s">
        <v>45</v>
      </c>
      <c r="D11" s="77">
        <v>27.0</v>
      </c>
      <c r="E11" s="81" t="s">
        <v>44</v>
      </c>
      <c r="F11" s="81" t="s">
        <v>44</v>
      </c>
      <c r="G11" s="81" t="s">
        <v>44</v>
      </c>
      <c r="H11" s="78"/>
      <c r="I11" s="61"/>
      <c r="J11" s="61"/>
      <c r="K11" s="61"/>
      <c r="L11" s="61"/>
      <c r="M11" s="61"/>
      <c r="N11" s="61"/>
      <c r="O11" s="61"/>
      <c r="P11" s="61"/>
      <c r="Q11" s="61"/>
      <c r="R11" s="77">
        <v>25.0</v>
      </c>
      <c r="S11" s="77">
        <v>29.0</v>
      </c>
      <c r="T11" s="77">
        <v>23.0</v>
      </c>
      <c r="U11" s="77">
        <v>32.0</v>
      </c>
      <c r="V11" s="59"/>
      <c r="W11" s="59"/>
      <c r="X11" s="59"/>
      <c r="Y11" s="59"/>
      <c r="Z11" s="59"/>
      <c r="AA11" s="59"/>
      <c r="AB11" s="80"/>
      <c r="AC11" s="80"/>
      <c r="AD11" s="80"/>
    </row>
    <row r="12" ht="25.5" customHeight="1">
      <c r="A12" s="51"/>
      <c r="B12" s="51"/>
      <c r="C12" s="76" t="s">
        <v>46</v>
      </c>
      <c r="D12" s="77">
        <v>42.0</v>
      </c>
      <c r="E12" s="77">
        <v>39.0</v>
      </c>
      <c r="F12" s="77">
        <v>35.0</v>
      </c>
      <c r="G12" s="77">
        <v>49.0</v>
      </c>
      <c r="H12" s="78"/>
      <c r="I12" s="61"/>
      <c r="J12" s="61"/>
      <c r="K12" s="61"/>
      <c r="L12" s="61"/>
      <c r="M12" s="61"/>
      <c r="N12" s="61"/>
      <c r="O12" s="61"/>
      <c r="P12" s="61"/>
      <c r="Q12" s="61"/>
      <c r="R12" s="79"/>
      <c r="S12" s="79"/>
      <c r="T12" s="79"/>
      <c r="U12" s="79"/>
      <c r="V12" s="77">
        <v>51.0</v>
      </c>
      <c r="W12" s="77">
        <v>31.0</v>
      </c>
      <c r="X12" s="77">
        <v>42.0</v>
      </c>
      <c r="Y12" s="77">
        <v>30.0</v>
      </c>
      <c r="Z12" s="77">
        <v>43.0</v>
      </c>
      <c r="AA12" s="77">
        <v>33.0</v>
      </c>
      <c r="AB12" s="82">
        <v>43.0</v>
      </c>
      <c r="AC12" s="82">
        <v>46.0</v>
      </c>
      <c r="AD12" s="82">
        <v>57.0</v>
      </c>
    </row>
    <row r="13" ht="23.25" customHeight="1">
      <c r="A13" s="21"/>
      <c r="B13" s="21"/>
      <c r="C13" s="76" t="s">
        <v>47</v>
      </c>
      <c r="D13" s="77">
        <v>45.0</v>
      </c>
      <c r="E13" s="81" t="s">
        <v>44</v>
      </c>
      <c r="F13" s="81" t="s">
        <v>44</v>
      </c>
      <c r="G13" s="81" t="s">
        <v>44</v>
      </c>
      <c r="H13" s="77">
        <v>45.0</v>
      </c>
      <c r="I13" s="61"/>
      <c r="J13" s="61"/>
      <c r="K13" s="61"/>
      <c r="L13" s="61"/>
      <c r="M13" s="61"/>
      <c r="N13" s="61"/>
      <c r="O13" s="61"/>
      <c r="P13" s="61"/>
      <c r="Q13" s="61"/>
      <c r="R13" s="79"/>
      <c r="S13" s="79"/>
      <c r="T13" s="79"/>
      <c r="U13" s="79"/>
      <c r="V13" s="59"/>
      <c r="W13" s="59"/>
      <c r="X13" s="59"/>
      <c r="Y13" s="59"/>
      <c r="Z13" s="59"/>
      <c r="AA13" s="59"/>
      <c r="AB13" s="80"/>
      <c r="AC13" s="80"/>
      <c r="AD13" s="8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O3:Q3"/>
    <mergeCell ref="R3:U3"/>
    <mergeCell ref="V3:X3"/>
    <mergeCell ref="Y3:AA3"/>
    <mergeCell ref="AB3:AD3"/>
    <mergeCell ref="I4:K4"/>
    <mergeCell ref="L4:N4"/>
    <mergeCell ref="O4:Q4"/>
    <mergeCell ref="R4:U4"/>
    <mergeCell ref="V4:X4"/>
    <mergeCell ref="Y4:AA4"/>
    <mergeCell ref="AB4:AD4"/>
    <mergeCell ref="A6:A7"/>
    <mergeCell ref="B6:B7"/>
    <mergeCell ref="A8:A9"/>
    <mergeCell ref="B8:B9"/>
    <mergeCell ref="A10:A13"/>
    <mergeCell ref="B10:B13"/>
    <mergeCell ref="A3:A5"/>
    <mergeCell ref="B3:B5"/>
    <mergeCell ref="C3:C5"/>
    <mergeCell ref="D3:D5"/>
    <mergeCell ref="E3:G4"/>
    <mergeCell ref="I3:K3"/>
    <mergeCell ref="L3:N3"/>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4.43" defaultRowHeight="15.0"/>
  <cols>
    <col customWidth="1" min="1" max="2" width="7.43"/>
    <col customWidth="1" min="3" max="3" width="30.71"/>
    <col customWidth="1" min="4" max="4" width="10.71"/>
    <col customWidth="1" min="5" max="5" width="7.71"/>
    <col customWidth="1" min="6" max="6" width="7.43"/>
    <col customWidth="1" min="7" max="7" width="7.14"/>
    <col customWidth="1" min="8" max="8" width="8.29"/>
    <col customWidth="1" min="9" max="9" width="10.29"/>
    <col customWidth="1" min="10" max="10" width="8.86"/>
    <col customWidth="1" min="11" max="11" width="7.29"/>
    <col customWidth="1" min="12" max="12" width="7.57"/>
    <col customWidth="1" min="13" max="13" width="8.0"/>
    <col customWidth="1" min="14" max="16" width="8.86"/>
    <col customWidth="1" min="17" max="17" width="8.43"/>
    <col customWidth="1" min="18" max="19" width="9.14"/>
    <col customWidth="1" min="20" max="20" width="8.86"/>
    <col customWidth="1" min="21" max="21" width="9.14"/>
    <col customWidth="1" min="22" max="22" width="8.43"/>
    <col customWidth="1" min="23" max="23" width="9.0"/>
    <col customWidth="1" min="24" max="24" width="6.43"/>
    <col customWidth="1" min="25" max="25" width="10.29"/>
    <col customWidth="1" min="26" max="26" width="9.71"/>
    <col customWidth="1" min="27" max="27" width="7.57"/>
    <col customWidth="1" min="28" max="28" width="7.71"/>
    <col customWidth="1" min="29" max="29" width="7.57"/>
    <col customWidth="1" min="30" max="30" width="7.43"/>
    <col customWidth="1" min="31" max="31" width="9.0"/>
    <col customWidth="1" min="32" max="32" width="8.0"/>
    <col customWidth="1" min="33" max="33" width="7.71"/>
    <col customWidth="1" min="34" max="34" width="7.57"/>
    <col customWidth="1" min="35" max="35" width="7.43"/>
    <col customWidth="1" min="36" max="47" width="10.71"/>
  </cols>
  <sheetData>
    <row r="2" ht="10.5" customHeight="1"/>
    <row r="3" ht="31.5" customHeight="1">
      <c r="A3" s="83" t="s">
        <v>51</v>
      </c>
      <c r="B3" s="83" t="s">
        <v>64</v>
      </c>
      <c r="C3" s="83" t="s">
        <v>13</v>
      </c>
      <c r="D3" s="38" t="s">
        <v>14</v>
      </c>
      <c r="E3" s="63" t="s">
        <v>15</v>
      </c>
      <c r="F3" s="64"/>
      <c r="G3" s="64"/>
      <c r="H3" s="65"/>
      <c r="I3" s="84" t="s">
        <v>65</v>
      </c>
      <c r="J3" s="85" t="s">
        <v>52</v>
      </c>
      <c r="K3" s="15"/>
      <c r="L3" s="16"/>
      <c r="M3" s="67" t="s">
        <v>53</v>
      </c>
      <c r="N3" s="15"/>
      <c r="O3" s="16"/>
      <c r="P3" s="67" t="s">
        <v>54</v>
      </c>
      <c r="Q3" s="15"/>
      <c r="R3" s="16"/>
      <c r="S3" s="67" t="s">
        <v>55</v>
      </c>
      <c r="T3" s="15"/>
      <c r="U3" s="15"/>
      <c r="V3" s="16"/>
      <c r="W3" s="67" t="s">
        <v>66</v>
      </c>
      <c r="X3" s="15"/>
      <c r="Y3" s="16"/>
      <c r="Z3" s="67" t="s">
        <v>67</v>
      </c>
      <c r="AA3" s="15"/>
      <c r="AB3" s="16"/>
      <c r="AC3" s="67" t="s">
        <v>68</v>
      </c>
      <c r="AD3" s="15"/>
      <c r="AE3" s="16"/>
      <c r="AF3" s="86" t="s">
        <v>69</v>
      </c>
      <c r="AJ3" s="86" t="s">
        <v>70</v>
      </c>
      <c r="AN3" s="86" t="s">
        <v>71</v>
      </c>
      <c r="AR3" s="86" t="s">
        <v>72</v>
      </c>
    </row>
    <row r="4" ht="30.75" customHeight="1">
      <c r="A4" s="51"/>
      <c r="B4" s="51"/>
      <c r="C4" s="51"/>
      <c r="D4" s="51"/>
      <c r="E4" s="68"/>
      <c r="F4" s="9"/>
      <c r="G4" s="9"/>
      <c r="H4" s="69"/>
      <c r="I4" s="66" t="s">
        <v>16</v>
      </c>
      <c r="J4" s="67" t="s">
        <v>17</v>
      </c>
      <c r="K4" s="15"/>
      <c r="L4" s="16"/>
      <c r="M4" s="67" t="s">
        <v>17</v>
      </c>
      <c r="N4" s="15"/>
      <c r="O4" s="16"/>
      <c r="P4" s="67" t="s">
        <v>17</v>
      </c>
      <c r="Q4" s="15"/>
      <c r="R4" s="16"/>
      <c r="S4" s="67" t="s">
        <v>17</v>
      </c>
      <c r="T4" s="15"/>
      <c r="U4" s="15"/>
      <c r="V4" s="16"/>
      <c r="W4" s="67" t="s">
        <v>17</v>
      </c>
      <c r="X4" s="15"/>
      <c r="Y4" s="16"/>
      <c r="Z4" s="67" t="s">
        <v>17</v>
      </c>
      <c r="AA4" s="15"/>
      <c r="AB4" s="16"/>
      <c r="AC4" s="67" t="s">
        <v>17</v>
      </c>
      <c r="AD4" s="15"/>
      <c r="AE4" s="16"/>
      <c r="AF4" s="87" t="s">
        <v>60</v>
      </c>
      <c r="AG4" s="9"/>
      <c r="AH4" s="9"/>
      <c r="AI4" s="9"/>
      <c r="AJ4" s="87" t="s">
        <v>60</v>
      </c>
      <c r="AK4" s="9"/>
      <c r="AL4" s="9"/>
      <c r="AM4" s="9"/>
      <c r="AN4" s="87" t="s">
        <v>60</v>
      </c>
      <c r="AO4" s="9"/>
      <c r="AP4" s="9"/>
      <c r="AQ4" s="9"/>
      <c r="AR4" s="87" t="s">
        <v>60</v>
      </c>
      <c r="AS4" s="9"/>
      <c r="AT4" s="9"/>
      <c r="AU4" s="9"/>
    </row>
    <row r="5">
      <c r="A5" s="21"/>
      <c r="B5" s="21"/>
      <c r="C5" s="21"/>
      <c r="D5" s="21"/>
      <c r="E5" s="88" t="s">
        <v>18</v>
      </c>
      <c r="F5" s="89" t="s">
        <v>19</v>
      </c>
      <c r="G5" s="89" t="s">
        <v>20</v>
      </c>
      <c r="H5" s="89" t="s">
        <v>21</v>
      </c>
      <c r="I5" s="90" t="s">
        <v>22</v>
      </c>
      <c r="J5" s="91" t="s">
        <v>23</v>
      </c>
      <c r="K5" s="91" t="s">
        <v>24</v>
      </c>
      <c r="L5" s="91" t="s">
        <v>25</v>
      </c>
      <c r="M5" s="91" t="s">
        <v>23</v>
      </c>
      <c r="N5" s="91" t="s">
        <v>24</v>
      </c>
      <c r="O5" s="91" t="s">
        <v>25</v>
      </c>
      <c r="P5" s="91" t="s">
        <v>23</v>
      </c>
      <c r="Q5" s="91" t="s">
        <v>24</v>
      </c>
      <c r="R5" s="91" t="s">
        <v>25</v>
      </c>
      <c r="S5" s="92" t="s">
        <v>32</v>
      </c>
      <c r="T5" s="92" t="s">
        <v>33</v>
      </c>
      <c r="U5" s="92" t="s">
        <v>34</v>
      </c>
      <c r="V5" s="92" t="s">
        <v>35</v>
      </c>
      <c r="W5" s="74" t="s">
        <v>36</v>
      </c>
      <c r="X5" s="74" t="s">
        <v>37</v>
      </c>
      <c r="Y5" s="74" t="s">
        <v>38</v>
      </c>
      <c r="Z5" s="74" t="s">
        <v>36</v>
      </c>
      <c r="AA5" s="74" t="s">
        <v>37</v>
      </c>
      <c r="AB5" s="74" t="s">
        <v>38</v>
      </c>
      <c r="AC5" s="74" t="s">
        <v>36</v>
      </c>
      <c r="AD5" s="74" t="s">
        <v>37</v>
      </c>
      <c r="AE5" s="74" t="s">
        <v>38</v>
      </c>
      <c r="AF5" s="72" t="s">
        <v>39</v>
      </c>
      <c r="AG5" s="72" t="s">
        <v>40</v>
      </c>
      <c r="AH5" s="72" t="s">
        <v>41</v>
      </c>
      <c r="AI5" s="93" t="s">
        <v>42</v>
      </c>
      <c r="AJ5" s="72" t="s">
        <v>39</v>
      </c>
      <c r="AK5" s="72" t="s">
        <v>40</v>
      </c>
      <c r="AL5" s="72" t="s">
        <v>41</v>
      </c>
      <c r="AM5" s="93" t="s">
        <v>42</v>
      </c>
      <c r="AN5" s="72" t="s">
        <v>39</v>
      </c>
      <c r="AO5" s="72" t="s">
        <v>40</v>
      </c>
      <c r="AP5" s="72" t="s">
        <v>41</v>
      </c>
      <c r="AQ5" s="93" t="s">
        <v>42</v>
      </c>
      <c r="AR5" s="72" t="s">
        <v>39</v>
      </c>
      <c r="AS5" s="72" t="s">
        <v>40</v>
      </c>
      <c r="AT5" s="72" t="s">
        <v>41</v>
      </c>
      <c r="AU5" s="93" t="s">
        <v>42</v>
      </c>
    </row>
    <row r="6" ht="18.0" customHeight="1">
      <c r="A6" s="38" t="s">
        <v>73</v>
      </c>
      <c r="B6" s="94">
        <f>AVERAGE(D6:D9)</f>
        <v>32.86083333</v>
      </c>
      <c r="C6" s="95" t="s">
        <v>6</v>
      </c>
      <c r="D6" s="96">
        <f t="shared" ref="D6:D7" si="1">AVERAGE(E6:G6)</f>
        <v>32.77666667</v>
      </c>
      <c r="E6" s="77">
        <v>39.0</v>
      </c>
      <c r="F6" s="77">
        <v>26.0</v>
      </c>
      <c r="G6" s="96">
        <v>33.33</v>
      </c>
      <c r="H6" s="62" t="s">
        <v>44</v>
      </c>
      <c r="I6" s="81" t="s">
        <v>44</v>
      </c>
      <c r="J6" s="77">
        <v>31.0</v>
      </c>
      <c r="K6" s="77">
        <v>35.0</v>
      </c>
      <c r="L6" s="77">
        <v>39.0</v>
      </c>
      <c r="M6" s="96">
        <v>16.66</v>
      </c>
      <c r="N6" s="97">
        <v>83.0</v>
      </c>
      <c r="O6" s="77">
        <v>27.0</v>
      </c>
      <c r="P6" s="77">
        <v>17.0</v>
      </c>
      <c r="Q6" s="77">
        <v>38.0</v>
      </c>
      <c r="R6" s="77">
        <v>22.0</v>
      </c>
      <c r="S6" s="98"/>
      <c r="T6" s="98"/>
      <c r="U6" s="98"/>
      <c r="V6" s="98"/>
      <c r="W6" s="59"/>
      <c r="X6" s="59"/>
      <c r="Y6" s="59"/>
      <c r="Z6" s="59"/>
      <c r="AA6" s="59"/>
      <c r="AB6" s="59"/>
      <c r="AC6" s="59"/>
      <c r="AD6" s="59"/>
      <c r="AE6" s="59"/>
      <c r="AF6" s="61"/>
      <c r="AG6" s="61"/>
      <c r="AH6" s="61"/>
      <c r="AI6" s="61"/>
      <c r="AJ6" s="61"/>
      <c r="AK6" s="61"/>
      <c r="AL6" s="61"/>
      <c r="AM6" s="61"/>
      <c r="AN6" s="61"/>
      <c r="AO6" s="61"/>
      <c r="AP6" s="61"/>
      <c r="AQ6" s="61"/>
      <c r="AR6" s="61"/>
      <c r="AS6" s="61"/>
      <c r="AT6" s="61"/>
      <c r="AU6" s="61"/>
    </row>
    <row r="7" ht="16.5" customHeight="1">
      <c r="A7" s="51"/>
      <c r="B7" s="51"/>
      <c r="C7" s="95" t="s">
        <v>49</v>
      </c>
      <c r="D7" s="96">
        <f t="shared" si="1"/>
        <v>30.66666667</v>
      </c>
      <c r="E7" s="77">
        <v>27.0</v>
      </c>
      <c r="F7" s="77">
        <v>25.0</v>
      </c>
      <c r="G7" s="77">
        <v>40.0</v>
      </c>
      <c r="H7" s="62" t="s">
        <v>44</v>
      </c>
      <c r="I7" s="81" t="s">
        <v>44</v>
      </c>
      <c r="J7" s="97"/>
      <c r="K7" s="97"/>
      <c r="L7" s="97"/>
      <c r="M7" s="97"/>
      <c r="N7" s="97"/>
      <c r="O7" s="97"/>
      <c r="P7" s="97"/>
      <c r="Q7" s="97"/>
      <c r="R7" s="97"/>
      <c r="S7" s="98"/>
      <c r="T7" s="98"/>
      <c r="U7" s="98"/>
      <c r="V7" s="98"/>
      <c r="W7" s="77">
        <v>23.0</v>
      </c>
      <c r="X7" s="77">
        <v>33.0</v>
      </c>
      <c r="Y7" s="77">
        <v>23.0</v>
      </c>
      <c r="Z7" s="77">
        <v>15.0</v>
      </c>
      <c r="AA7" s="77">
        <v>31.0</v>
      </c>
      <c r="AB7" s="77">
        <v>33.0</v>
      </c>
      <c r="AC7" s="59">
        <v>69.0</v>
      </c>
      <c r="AD7" s="77">
        <v>31.0</v>
      </c>
      <c r="AE7" s="59">
        <v>69.0</v>
      </c>
      <c r="AF7" s="61"/>
      <c r="AG7" s="61"/>
      <c r="AH7" s="61"/>
      <c r="AI7" s="61"/>
      <c r="AJ7" s="61"/>
      <c r="AK7" s="61"/>
      <c r="AL7" s="61"/>
      <c r="AM7" s="61"/>
      <c r="AN7" s="61"/>
      <c r="AO7" s="61"/>
      <c r="AP7" s="61"/>
      <c r="AQ7" s="61"/>
      <c r="AR7" s="61"/>
      <c r="AS7" s="61"/>
      <c r="AT7" s="61"/>
      <c r="AU7" s="61"/>
    </row>
    <row r="8" ht="21.0" customHeight="1">
      <c r="A8" s="51"/>
      <c r="B8" s="51"/>
      <c r="C8" s="95" t="s">
        <v>45</v>
      </c>
      <c r="D8" s="77">
        <f>AVERAGE(S8:V8)</f>
        <v>26</v>
      </c>
      <c r="E8" s="62" t="s">
        <v>44</v>
      </c>
      <c r="F8" s="62" t="s">
        <v>44</v>
      </c>
      <c r="G8" s="62" t="s">
        <v>44</v>
      </c>
      <c r="H8" s="62" t="s">
        <v>44</v>
      </c>
      <c r="I8" s="81" t="s">
        <v>44</v>
      </c>
      <c r="J8" s="97"/>
      <c r="K8" s="97"/>
      <c r="L8" s="97"/>
      <c r="M8" s="97"/>
      <c r="N8" s="97"/>
      <c r="O8" s="97"/>
      <c r="P8" s="97"/>
      <c r="Q8" s="97"/>
      <c r="R8" s="97"/>
      <c r="S8" s="77">
        <v>17.0</v>
      </c>
      <c r="T8" s="77">
        <v>30.0</v>
      </c>
      <c r="U8" s="77">
        <v>29.0</v>
      </c>
      <c r="V8" s="77">
        <v>28.0</v>
      </c>
      <c r="W8" s="59"/>
      <c r="X8" s="59"/>
      <c r="Y8" s="59"/>
      <c r="Z8" s="59"/>
      <c r="AA8" s="59"/>
      <c r="AB8" s="59"/>
      <c r="AC8" s="59"/>
      <c r="AD8" s="59"/>
      <c r="AE8" s="59"/>
      <c r="AF8" s="61"/>
      <c r="AG8" s="61"/>
      <c r="AH8" s="61"/>
      <c r="AI8" s="61"/>
      <c r="AJ8" s="61"/>
      <c r="AK8" s="61"/>
      <c r="AL8" s="61"/>
      <c r="AM8" s="61"/>
      <c r="AN8" s="61"/>
      <c r="AO8" s="61"/>
      <c r="AP8" s="61"/>
      <c r="AQ8" s="61"/>
      <c r="AR8" s="61"/>
      <c r="AS8" s="61"/>
      <c r="AT8" s="61"/>
      <c r="AU8" s="61"/>
    </row>
    <row r="9" ht="20.25" customHeight="1">
      <c r="A9" s="51"/>
      <c r="B9" s="21"/>
      <c r="C9" s="95" t="s">
        <v>47</v>
      </c>
      <c r="D9" s="77">
        <v>42.0</v>
      </c>
      <c r="E9" s="62" t="s">
        <v>44</v>
      </c>
      <c r="F9" s="62" t="s">
        <v>44</v>
      </c>
      <c r="G9" s="62" t="s">
        <v>44</v>
      </c>
      <c r="H9" s="62" t="s">
        <v>44</v>
      </c>
      <c r="I9" s="77">
        <v>42.0</v>
      </c>
      <c r="J9" s="97"/>
      <c r="K9" s="97"/>
      <c r="L9" s="97"/>
      <c r="M9" s="97"/>
      <c r="N9" s="97"/>
      <c r="O9" s="97"/>
      <c r="P9" s="97"/>
      <c r="Q9" s="97"/>
      <c r="R9" s="97"/>
      <c r="S9" s="98"/>
      <c r="T9" s="98"/>
      <c r="U9" s="98"/>
      <c r="V9" s="98"/>
      <c r="W9" s="59"/>
      <c r="X9" s="59"/>
      <c r="Y9" s="59"/>
      <c r="Z9" s="59"/>
      <c r="AA9" s="59"/>
      <c r="AB9" s="59"/>
      <c r="AC9" s="59"/>
      <c r="AD9" s="59"/>
      <c r="AE9" s="59"/>
      <c r="AF9" s="61"/>
      <c r="AG9" s="61"/>
      <c r="AH9" s="61"/>
      <c r="AI9" s="61"/>
      <c r="AJ9" s="61"/>
      <c r="AK9" s="61"/>
      <c r="AL9" s="61"/>
      <c r="AM9" s="61"/>
      <c r="AN9" s="61"/>
      <c r="AO9" s="61"/>
      <c r="AP9" s="61"/>
      <c r="AQ9" s="61"/>
      <c r="AR9" s="61"/>
      <c r="AS9" s="61"/>
      <c r="AT9" s="61"/>
      <c r="AU9" s="61"/>
    </row>
    <row r="10" ht="19.5" customHeight="1">
      <c r="A10" s="38" t="s">
        <v>74</v>
      </c>
      <c r="B10" s="94">
        <f>AVERAGE(D10:D13)</f>
        <v>43.08333333</v>
      </c>
      <c r="C10" s="95" t="s">
        <v>6</v>
      </c>
      <c r="D10" s="96">
        <f t="shared" ref="D10:D11" si="2">AVERAGE(E10:G10)</f>
        <v>39.33333333</v>
      </c>
      <c r="E10" s="62">
        <v>49.0</v>
      </c>
      <c r="F10" s="62">
        <v>46.0</v>
      </c>
      <c r="G10" s="62">
        <v>23.0</v>
      </c>
      <c r="H10" s="62" t="s">
        <v>44</v>
      </c>
      <c r="I10" s="81" t="s">
        <v>44</v>
      </c>
      <c r="J10" s="77">
        <v>30.0</v>
      </c>
      <c r="K10" s="77">
        <v>49.0</v>
      </c>
      <c r="L10" s="77">
        <v>54.0</v>
      </c>
      <c r="M10" s="77">
        <v>31.0</v>
      </c>
      <c r="N10" s="77">
        <v>46.0</v>
      </c>
      <c r="O10" s="77">
        <v>52.0</v>
      </c>
      <c r="P10" s="77">
        <v>24.0</v>
      </c>
      <c r="Q10" s="77">
        <v>27.0</v>
      </c>
      <c r="R10" s="77">
        <v>9.0</v>
      </c>
      <c r="S10" s="98"/>
      <c r="T10" s="98"/>
      <c r="U10" s="98"/>
      <c r="V10" s="98"/>
      <c r="W10" s="59"/>
      <c r="X10" s="59"/>
      <c r="Y10" s="59"/>
      <c r="Z10" s="59"/>
      <c r="AA10" s="59"/>
      <c r="AB10" s="59"/>
      <c r="AC10" s="59"/>
      <c r="AD10" s="59"/>
      <c r="AE10" s="59"/>
      <c r="AF10" s="61"/>
      <c r="AG10" s="61"/>
      <c r="AH10" s="61"/>
      <c r="AI10" s="61"/>
      <c r="AJ10" s="61"/>
      <c r="AK10" s="61"/>
      <c r="AL10" s="61"/>
      <c r="AM10" s="61"/>
      <c r="AN10" s="61"/>
      <c r="AO10" s="61"/>
      <c r="AP10" s="61"/>
      <c r="AQ10" s="61"/>
      <c r="AR10" s="61"/>
      <c r="AS10" s="61"/>
      <c r="AT10" s="61"/>
      <c r="AU10" s="61"/>
    </row>
    <row r="11" ht="18.0" customHeight="1">
      <c r="A11" s="51"/>
      <c r="B11" s="51"/>
      <c r="C11" s="95" t="s">
        <v>49</v>
      </c>
      <c r="D11" s="96">
        <f t="shared" si="2"/>
        <v>36</v>
      </c>
      <c r="E11" s="62">
        <v>40.0</v>
      </c>
      <c r="F11" s="62">
        <v>33.0</v>
      </c>
      <c r="G11" s="62">
        <v>35.0</v>
      </c>
      <c r="H11" s="62" t="s">
        <v>44</v>
      </c>
      <c r="I11" s="81" t="s">
        <v>44</v>
      </c>
      <c r="J11" s="97"/>
      <c r="K11" s="97"/>
      <c r="L11" s="97"/>
      <c r="M11" s="97"/>
      <c r="N11" s="97"/>
      <c r="O11" s="97"/>
      <c r="P11" s="97"/>
      <c r="Q11" s="97"/>
      <c r="R11" s="97"/>
      <c r="S11" s="98"/>
      <c r="T11" s="98"/>
      <c r="U11" s="98"/>
      <c r="V11" s="98"/>
      <c r="W11" s="77">
        <v>37.0</v>
      </c>
      <c r="X11" s="77">
        <v>30.0</v>
      </c>
      <c r="Y11" s="77">
        <v>60.0</v>
      </c>
      <c r="Z11" s="77">
        <v>35.0</v>
      </c>
      <c r="AA11" s="77">
        <v>46.0</v>
      </c>
      <c r="AB11" s="77">
        <v>17.0</v>
      </c>
      <c r="AC11" s="77">
        <v>30.0</v>
      </c>
      <c r="AD11" s="77">
        <v>33.0</v>
      </c>
      <c r="AE11" s="77">
        <v>42.0</v>
      </c>
      <c r="AF11" s="61"/>
      <c r="AG11" s="61"/>
      <c r="AH11" s="61"/>
      <c r="AI11" s="61"/>
      <c r="AJ11" s="61"/>
      <c r="AK11" s="61"/>
      <c r="AL11" s="61"/>
      <c r="AM11" s="61"/>
      <c r="AN11" s="61"/>
      <c r="AO11" s="61"/>
      <c r="AP11" s="61"/>
      <c r="AQ11" s="61"/>
      <c r="AR11" s="61"/>
      <c r="AS11" s="61"/>
      <c r="AT11" s="61"/>
      <c r="AU11" s="61"/>
    </row>
    <row r="12" ht="19.5" customHeight="1">
      <c r="A12" s="51"/>
      <c r="B12" s="51"/>
      <c r="C12" s="95" t="s">
        <v>45</v>
      </c>
      <c r="D12" s="77">
        <v>46.0</v>
      </c>
      <c r="E12" s="62" t="s">
        <v>44</v>
      </c>
      <c r="F12" s="62" t="s">
        <v>44</v>
      </c>
      <c r="G12" s="62" t="s">
        <v>44</v>
      </c>
      <c r="H12" s="62" t="s">
        <v>44</v>
      </c>
      <c r="I12" s="81" t="s">
        <v>44</v>
      </c>
      <c r="J12" s="97"/>
      <c r="K12" s="97"/>
      <c r="L12" s="97"/>
      <c r="M12" s="97"/>
      <c r="N12" s="97"/>
      <c r="O12" s="97"/>
      <c r="P12" s="97"/>
      <c r="Q12" s="97"/>
      <c r="R12" s="97"/>
      <c r="S12" s="77">
        <v>36.0</v>
      </c>
      <c r="T12" s="77">
        <v>37.0</v>
      </c>
      <c r="U12" s="77">
        <v>41.0</v>
      </c>
      <c r="V12" s="98">
        <v>73.0</v>
      </c>
      <c r="W12" s="59"/>
      <c r="X12" s="59"/>
      <c r="Y12" s="59"/>
      <c r="Z12" s="59"/>
      <c r="AA12" s="59"/>
      <c r="AB12" s="59"/>
      <c r="AC12" s="59"/>
      <c r="AD12" s="59"/>
      <c r="AE12" s="59"/>
      <c r="AF12" s="61"/>
      <c r="AG12" s="61"/>
      <c r="AH12" s="61"/>
      <c r="AI12" s="61"/>
      <c r="AJ12" s="61"/>
      <c r="AK12" s="61"/>
      <c r="AL12" s="61"/>
      <c r="AM12" s="61"/>
      <c r="AN12" s="61"/>
      <c r="AO12" s="61"/>
      <c r="AP12" s="61"/>
      <c r="AQ12" s="61"/>
      <c r="AR12" s="61"/>
      <c r="AS12" s="61"/>
      <c r="AT12" s="61"/>
      <c r="AU12" s="61"/>
    </row>
    <row r="13" ht="20.25" customHeight="1">
      <c r="A13" s="51"/>
      <c r="B13" s="21"/>
      <c r="C13" s="95" t="s">
        <v>47</v>
      </c>
      <c r="D13" s="77">
        <v>51.0</v>
      </c>
      <c r="E13" s="62" t="s">
        <v>44</v>
      </c>
      <c r="F13" s="62" t="s">
        <v>44</v>
      </c>
      <c r="G13" s="62" t="s">
        <v>44</v>
      </c>
      <c r="H13" s="62" t="s">
        <v>44</v>
      </c>
      <c r="I13" s="81">
        <v>97.0</v>
      </c>
      <c r="J13" s="97"/>
      <c r="K13" s="97"/>
      <c r="L13" s="97"/>
      <c r="M13" s="97"/>
      <c r="N13" s="97"/>
      <c r="O13" s="97"/>
      <c r="P13" s="97"/>
      <c r="Q13" s="97"/>
      <c r="R13" s="97"/>
      <c r="S13" s="98"/>
      <c r="T13" s="98"/>
      <c r="U13" s="98"/>
      <c r="V13" s="98"/>
      <c r="W13" s="59"/>
      <c r="X13" s="59"/>
      <c r="Y13" s="59"/>
      <c r="Z13" s="59"/>
      <c r="AA13" s="59"/>
      <c r="AB13" s="59"/>
      <c r="AC13" s="59"/>
      <c r="AD13" s="59"/>
      <c r="AE13" s="59"/>
      <c r="AF13" s="61"/>
      <c r="AG13" s="61"/>
      <c r="AH13" s="61"/>
      <c r="AI13" s="61"/>
      <c r="AJ13" s="61"/>
      <c r="AK13" s="61"/>
      <c r="AL13" s="61"/>
      <c r="AM13" s="61"/>
      <c r="AN13" s="61"/>
      <c r="AO13" s="61"/>
      <c r="AP13" s="61"/>
      <c r="AQ13" s="61"/>
      <c r="AR13" s="61"/>
      <c r="AS13" s="61"/>
      <c r="AT13" s="61"/>
      <c r="AU13" s="61"/>
    </row>
    <row r="14" ht="24.75" customHeight="1">
      <c r="A14" s="38" t="s">
        <v>75</v>
      </c>
      <c r="B14" s="94">
        <f>AVERAGE(D14:D17)</f>
        <v>33.75</v>
      </c>
      <c r="C14" s="99" t="s">
        <v>6</v>
      </c>
      <c r="D14" s="96">
        <f t="shared" ref="D14:D15" si="3">AVERAGE(E14:G14)</f>
        <v>38.33333333</v>
      </c>
      <c r="E14" s="77">
        <v>39.0</v>
      </c>
      <c r="F14" s="77">
        <v>42.0</v>
      </c>
      <c r="G14" s="77">
        <v>34.0</v>
      </c>
      <c r="H14" s="62" t="s">
        <v>44</v>
      </c>
      <c r="I14" s="81" t="s">
        <v>44</v>
      </c>
      <c r="J14" s="77">
        <v>23.0</v>
      </c>
      <c r="K14" s="77">
        <v>47.0</v>
      </c>
      <c r="L14" s="77">
        <v>55.0</v>
      </c>
      <c r="M14" s="77">
        <v>35.0</v>
      </c>
      <c r="N14" s="77">
        <v>43.0</v>
      </c>
      <c r="O14" s="77">
        <v>45.0</v>
      </c>
      <c r="P14" s="77">
        <v>5.0</v>
      </c>
      <c r="Q14" s="77">
        <v>43.0</v>
      </c>
      <c r="R14" s="77">
        <v>38.0</v>
      </c>
      <c r="S14" s="98"/>
      <c r="T14" s="98"/>
      <c r="U14" s="98"/>
      <c r="V14" s="98"/>
      <c r="W14" s="59"/>
      <c r="X14" s="59"/>
      <c r="Y14" s="59"/>
      <c r="Z14" s="59"/>
      <c r="AA14" s="59"/>
      <c r="AB14" s="59"/>
      <c r="AC14" s="59"/>
      <c r="AD14" s="59"/>
      <c r="AE14" s="59"/>
      <c r="AF14" s="61"/>
      <c r="AG14" s="61"/>
      <c r="AH14" s="61"/>
      <c r="AI14" s="61"/>
      <c r="AJ14" s="61"/>
      <c r="AK14" s="61"/>
      <c r="AL14" s="61"/>
      <c r="AM14" s="61"/>
      <c r="AN14" s="61"/>
      <c r="AO14" s="61"/>
      <c r="AP14" s="61"/>
      <c r="AQ14" s="61"/>
      <c r="AR14" s="61"/>
      <c r="AS14" s="61"/>
      <c r="AT14" s="61"/>
      <c r="AU14" s="61"/>
    </row>
    <row r="15" ht="21.75" customHeight="1">
      <c r="A15" s="51"/>
      <c r="B15" s="51"/>
      <c r="C15" s="99" t="s">
        <v>49</v>
      </c>
      <c r="D15" s="96">
        <f t="shared" si="3"/>
        <v>29.66666667</v>
      </c>
      <c r="E15" s="77">
        <v>34.0</v>
      </c>
      <c r="F15" s="77">
        <v>26.0</v>
      </c>
      <c r="G15" s="77">
        <v>29.0</v>
      </c>
      <c r="H15" s="62" t="s">
        <v>44</v>
      </c>
      <c r="I15" s="81" t="s">
        <v>44</v>
      </c>
      <c r="J15" s="97"/>
      <c r="K15" s="97"/>
      <c r="L15" s="97"/>
      <c r="M15" s="97"/>
      <c r="N15" s="97"/>
      <c r="O15" s="97"/>
      <c r="P15" s="97"/>
      <c r="Q15" s="97"/>
      <c r="R15" s="97"/>
      <c r="S15" s="98"/>
      <c r="T15" s="98"/>
      <c r="U15" s="98"/>
      <c r="V15" s="98"/>
      <c r="W15" s="77">
        <v>36.0</v>
      </c>
      <c r="X15" s="77">
        <v>35.0</v>
      </c>
      <c r="Y15" s="77">
        <v>25.0</v>
      </c>
      <c r="Z15" s="77">
        <v>36.0</v>
      </c>
      <c r="AA15" s="77">
        <v>22.0</v>
      </c>
      <c r="AB15" s="77">
        <v>8.0</v>
      </c>
      <c r="AC15" s="77">
        <v>28.0</v>
      </c>
      <c r="AD15" s="77">
        <v>4.0</v>
      </c>
      <c r="AE15" s="77">
        <v>42.0</v>
      </c>
      <c r="AF15" s="61"/>
      <c r="AG15" s="61"/>
      <c r="AH15" s="61"/>
      <c r="AI15" s="61"/>
      <c r="AJ15" s="61"/>
      <c r="AK15" s="61"/>
      <c r="AL15" s="61"/>
      <c r="AM15" s="61"/>
      <c r="AN15" s="61"/>
      <c r="AO15" s="61"/>
      <c r="AP15" s="61"/>
      <c r="AQ15" s="61"/>
      <c r="AR15" s="61"/>
      <c r="AS15" s="61"/>
      <c r="AT15" s="61"/>
      <c r="AU15" s="61"/>
    </row>
    <row r="16" ht="24.0" customHeight="1">
      <c r="A16" s="51"/>
      <c r="B16" s="51"/>
      <c r="C16" s="99" t="s">
        <v>45</v>
      </c>
      <c r="D16" s="77">
        <v>35.0</v>
      </c>
      <c r="E16" s="62" t="s">
        <v>44</v>
      </c>
      <c r="F16" s="62" t="s">
        <v>44</v>
      </c>
      <c r="G16" s="62" t="s">
        <v>44</v>
      </c>
      <c r="H16" s="62" t="s">
        <v>44</v>
      </c>
      <c r="I16" s="81" t="s">
        <v>44</v>
      </c>
      <c r="J16" s="97"/>
      <c r="K16" s="97"/>
      <c r="L16" s="97"/>
      <c r="M16" s="97"/>
      <c r="N16" s="97"/>
      <c r="O16" s="97"/>
      <c r="P16" s="97"/>
      <c r="Q16" s="97"/>
      <c r="R16" s="97"/>
      <c r="S16" s="77">
        <v>31.0</v>
      </c>
      <c r="T16" s="77">
        <v>29.0</v>
      </c>
      <c r="U16" s="77">
        <v>48.0</v>
      </c>
      <c r="V16" s="77">
        <v>31.0</v>
      </c>
      <c r="W16" s="59"/>
      <c r="X16" s="59"/>
      <c r="Y16" s="59"/>
      <c r="Z16" s="59"/>
      <c r="AA16" s="59"/>
      <c r="AB16" s="59"/>
      <c r="AC16" s="59"/>
      <c r="AD16" s="59"/>
      <c r="AE16" s="59"/>
      <c r="AF16" s="61"/>
      <c r="AG16" s="61"/>
      <c r="AH16" s="61"/>
      <c r="AI16" s="61"/>
      <c r="AJ16" s="61"/>
      <c r="AK16" s="61"/>
      <c r="AL16" s="61"/>
      <c r="AM16" s="61"/>
      <c r="AN16" s="61"/>
      <c r="AO16" s="61"/>
      <c r="AP16" s="61"/>
      <c r="AQ16" s="61"/>
      <c r="AR16" s="61"/>
      <c r="AS16" s="61"/>
      <c r="AT16" s="61"/>
      <c r="AU16" s="61"/>
    </row>
    <row r="17" ht="28.5" customHeight="1">
      <c r="A17" s="51"/>
      <c r="B17" s="21"/>
      <c r="C17" s="99" t="s">
        <v>47</v>
      </c>
      <c r="D17" s="77">
        <v>32.0</v>
      </c>
      <c r="E17" s="62" t="s">
        <v>44</v>
      </c>
      <c r="F17" s="62" t="s">
        <v>44</v>
      </c>
      <c r="G17" s="62" t="s">
        <v>44</v>
      </c>
      <c r="H17" s="62" t="s">
        <v>44</v>
      </c>
      <c r="I17" s="77">
        <v>32.0</v>
      </c>
      <c r="J17" s="97"/>
      <c r="K17" s="97"/>
      <c r="L17" s="97"/>
      <c r="M17" s="97"/>
      <c r="N17" s="97"/>
      <c r="O17" s="97"/>
      <c r="P17" s="97"/>
      <c r="Q17" s="97"/>
      <c r="R17" s="97"/>
      <c r="S17" s="98"/>
      <c r="T17" s="98"/>
      <c r="U17" s="98"/>
      <c r="V17" s="98"/>
      <c r="W17" s="59"/>
      <c r="X17" s="59"/>
      <c r="Y17" s="59"/>
      <c r="Z17" s="59"/>
      <c r="AA17" s="59"/>
      <c r="AB17" s="59"/>
      <c r="AC17" s="59"/>
      <c r="AD17" s="59"/>
      <c r="AE17" s="59"/>
      <c r="AF17" s="61"/>
      <c r="AG17" s="61"/>
      <c r="AH17" s="61"/>
      <c r="AI17" s="61"/>
      <c r="AJ17" s="61"/>
      <c r="AK17" s="61"/>
      <c r="AL17" s="61"/>
      <c r="AM17" s="61"/>
      <c r="AN17" s="61"/>
      <c r="AO17" s="61"/>
      <c r="AP17" s="61"/>
      <c r="AQ17" s="61"/>
      <c r="AR17" s="61"/>
      <c r="AS17" s="61"/>
      <c r="AT17" s="61"/>
      <c r="AU17" s="61"/>
    </row>
    <row r="18" ht="22.5" customHeight="1">
      <c r="A18" s="38" t="s">
        <v>76</v>
      </c>
      <c r="B18" s="94">
        <f>AVERAGE(D18:D22)</f>
        <v>41.4</v>
      </c>
      <c r="C18" s="100" t="s">
        <v>6</v>
      </c>
      <c r="D18" s="77">
        <v>38.0</v>
      </c>
      <c r="E18" s="77">
        <v>40.0</v>
      </c>
      <c r="F18" s="77">
        <v>34.0</v>
      </c>
      <c r="G18" s="77">
        <v>40.0</v>
      </c>
      <c r="H18" s="62" t="s">
        <v>44</v>
      </c>
      <c r="I18" s="81" t="s">
        <v>44</v>
      </c>
      <c r="J18" s="77">
        <v>53.0</v>
      </c>
      <c r="K18" s="77">
        <v>33.0</v>
      </c>
      <c r="L18" s="77">
        <v>39.0</v>
      </c>
      <c r="M18" s="77">
        <v>27.0</v>
      </c>
      <c r="N18" s="77">
        <v>30.0</v>
      </c>
      <c r="O18" s="77">
        <v>42.0</v>
      </c>
      <c r="P18" s="77">
        <v>45.0</v>
      </c>
      <c r="Q18" s="77">
        <v>41.0</v>
      </c>
      <c r="R18" s="77">
        <v>34.0</v>
      </c>
      <c r="S18" s="98"/>
      <c r="T18" s="98"/>
      <c r="U18" s="98"/>
      <c r="V18" s="98"/>
      <c r="W18" s="59"/>
      <c r="X18" s="59"/>
      <c r="Y18" s="59"/>
      <c r="Z18" s="59"/>
      <c r="AA18" s="59"/>
      <c r="AB18" s="59"/>
      <c r="AC18" s="59"/>
      <c r="AD18" s="59"/>
      <c r="AE18" s="59"/>
      <c r="AF18" s="61"/>
      <c r="AG18" s="61"/>
      <c r="AH18" s="61"/>
      <c r="AI18" s="61"/>
      <c r="AJ18" s="61"/>
      <c r="AK18" s="61"/>
      <c r="AL18" s="61"/>
      <c r="AM18" s="61"/>
      <c r="AN18" s="61"/>
      <c r="AO18" s="61"/>
      <c r="AP18" s="61"/>
      <c r="AQ18" s="61"/>
      <c r="AR18" s="61"/>
      <c r="AS18" s="61"/>
      <c r="AT18" s="61"/>
      <c r="AU18" s="61"/>
    </row>
    <row r="19" ht="21.0" customHeight="1">
      <c r="A19" s="51"/>
      <c r="B19" s="51"/>
      <c r="C19" s="100" t="s">
        <v>49</v>
      </c>
      <c r="D19" s="77">
        <v>35.0</v>
      </c>
      <c r="E19" s="77">
        <v>37.0</v>
      </c>
      <c r="F19" s="77">
        <v>34.0</v>
      </c>
      <c r="G19" s="77">
        <v>33.0</v>
      </c>
      <c r="H19" s="62" t="s">
        <v>44</v>
      </c>
      <c r="I19" s="81" t="s">
        <v>44</v>
      </c>
      <c r="J19" s="97"/>
      <c r="K19" s="97"/>
      <c r="L19" s="97"/>
      <c r="M19" s="97"/>
      <c r="N19" s="97"/>
      <c r="O19" s="97"/>
      <c r="P19" s="97"/>
      <c r="Q19" s="97"/>
      <c r="R19" s="97"/>
      <c r="S19" s="98"/>
      <c r="T19" s="98"/>
      <c r="U19" s="98"/>
      <c r="V19" s="98"/>
      <c r="W19" s="77">
        <v>40.0</v>
      </c>
      <c r="X19" s="77">
        <v>37.0</v>
      </c>
      <c r="Y19" s="77">
        <v>37.0</v>
      </c>
      <c r="Z19" s="77">
        <v>33.0</v>
      </c>
      <c r="AA19" s="77">
        <v>37.0</v>
      </c>
      <c r="AB19" s="77">
        <v>33.0</v>
      </c>
      <c r="AC19" s="77">
        <v>48.0</v>
      </c>
      <c r="AD19" s="77">
        <v>32.0</v>
      </c>
      <c r="AE19" s="77">
        <v>27.0</v>
      </c>
      <c r="AF19" s="61"/>
      <c r="AG19" s="61"/>
      <c r="AH19" s="61"/>
      <c r="AI19" s="61"/>
      <c r="AJ19" s="61"/>
      <c r="AK19" s="61"/>
      <c r="AL19" s="61"/>
      <c r="AM19" s="61"/>
      <c r="AN19" s="61"/>
      <c r="AO19" s="61"/>
      <c r="AP19" s="61"/>
      <c r="AQ19" s="61"/>
      <c r="AR19" s="61"/>
      <c r="AS19" s="61"/>
      <c r="AT19" s="61"/>
      <c r="AU19" s="61"/>
    </row>
    <row r="20" ht="21.0" customHeight="1">
      <c r="A20" s="51"/>
      <c r="B20" s="51"/>
      <c r="C20" s="100" t="s">
        <v>45</v>
      </c>
      <c r="D20" s="77">
        <v>35.0</v>
      </c>
      <c r="E20" s="62" t="s">
        <v>44</v>
      </c>
      <c r="F20" s="62" t="s">
        <v>44</v>
      </c>
      <c r="G20" s="62" t="s">
        <v>44</v>
      </c>
      <c r="H20" s="62" t="s">
        <v>44</v>
      </c>
      <c r="I20" s="81" t="s">
        <v>44</v>
      </c>
      <c r="J20" s="97"/>
      <c r="K20" s="97"/>
      <c r="L20" s="97"/>
      <c r="M20" s="97"/>
      <c r="N20" s="97"/>
      <c r="O20" s="97"/>
      <c r="P20" s="97"/>
      <c r="Q20" s="97"/>
      <c r="R20" s="97"/>
      <c r="S20" s="77">
        <v>33.0</v>
      </c>
      <c r="T20" s="77">
        <v>38.0</v>
      </c>
      <c r="U20" s="77">
        <v>35.0</v>
      </c>
      <c r="V20" s="77">
        <v>31.0</v>
      </c>
      <c r="W20" s="59"/>
      <c r="X20" s="59"/>
      <c r="Y20" s="59"/>
      <c r="Z20" s="59"/>
      <c r="AA20" s="59"/>
      <c r="AB20" s="59"/>
      <c r="AC20" s="59"/>
      <c r="AD20" s="59"/>
      <c r="AE20" s="59"/>
      <c r="AF20" s="61"/>
      <c r="AG20" s="61"/>
      <c r="AH20" s="61"/>
      <c r="AI20" s="61"/>
      <c r="AJ20" s="61"/>
      <c r="AK20" s="61"/>
      <c r="AL20" s="61"/>
      <c r="AM20" s="61"/>
      <c r="AN20" s="61"/>
      <c r="AO20" s="61"/>
      <c r="AP20" s="61"/>
      <c r="AQ20" s="61"/>
      <c r="AR20" s="61"/>
      <c r="AS20" s="61"/>
      <c r="AT20" s="61"/>
      <c r="AU20" s="61"/>
    </row>
    <row r="21" ht="21.0" customHeight="1">
      <c r="A21" s="51"/>
      <c r="B21" s="51"/>
      <c r="C21" s="100" t="s">
        <v>47</v>
      </c>
      <c r="D21" s="77">
        <v>45.0</v>
      </c>
      <c r="E21" s="62" t="s">
        <v>44</v>
      </c>
      <c r="F21" s="62" t="s">
        <v>44</v>
      </c>
      <c r="G21" s="62" t="s">
        <v>44</v>
      </c>
      <c r="H21" s="62" t="s">
        <v>44</v>
      </c>
      <c r="I21" s="77">
        <v>45.0</v>
      </c>
      <c r="J21" s="97"/>
      <c r="K21" s="97"/>
      <c r="L21" s="97"/>
      <c r="M21" s="97"/>
      <c r="N21" s="97"/>
      <c r="O21" s="97"/>
      <c r="P21" s="97"/>
      <c r="Q21" s="97"/>
      <c r="R21" s="97"/>
      <c r="S21" s="98"/>
      <c r="T21" s="98"/>
      <c r="U21" s="98"/>
      <c r="V21" s="98"/>
      <c r="W21" s="59"/>
      <c r="X21" s="59"/>
      <c r="Y21" s="59"/>
      <c r="Z21" s="59"/>
      <c r="AA21" s="59"/>
      <c r="AB21" s="59"/>
      <c r="AC21" s="59"/>
      <c r="AD21" s="59"/>
      <c r="AE21" s="59"/>
      <c r="AF21" s="61"/>
      <c r="AG21" s="61"/>
      <c r="AH21" s="61"/>
      <c r="AI21" s="61"/>
      <c r="AJ21" s="61"/>
      <c r="AK21" s="61"/>
      <c r="AL21" s="61"/>
      <c r="AM21" s="61"/>
      <c r="AN21" s="61"/>
      <c r="AO21" s="61"/>
      <c r="AP21" s="61"/>
      <c r="AQ21" s="61"/>
      <c r="AR21" s="61"/>
      <c r="AS21" s="61"/>
      <c r="AT21" s="61"/>
      <c r="AU21" s="61"/>
    </row>
    <row r="22" ht="19.5" customHeight="1">
      <c r="A22" s="21"/>
      <c r="B22" s="21"/>
      <c r="C22" s="100" t="s">
        <v>3</v>
      </c>
      <c r="D22" s="77">
        <v>54.0</v>
      </c>
      <c r="E22" s="77">
        <v>58.0</v>
      </c>
      <c r="F22" s="62">
        <v>67.0</v>
      </c>
      <c r="G22" s="62">
        <v>62.0</v>
      </c>
      <c r="H22" s="77">
        <v>38.0</v>
      </c>
      <c r="I22" s="81" t="s">
        <v>44</v>
      </c>
      <c r="J22" s="97"/>
      <c r="K22" s="97"/>
      <c r="L22" s="97"/>
      <c r="M22" s="97"/>
      <c r="N22" s="97"/>
      <c r="O22" s="97"/>
      <c r="P22" s="97"/>
      <c r="Q22" s="97"/>
      <c r="R22" s="97"/>
      <c r="S22" s="98"/>
      <c r="T22" s="98"/>
      <c r="U22" s="98"/>
      <c r="V22" s="98"/>
      <c r="W22" s="59"/>
      <c r="X22" s="59"/>
      <c r="Y22" s="59"/>
      <c r="Z22" s="59"/>
      <c r="AA22" s="59"/>
      <c r="AB22" s="59"/>
      <c r="AC22" s="59"/>
      <c r="AD22" s="59"/>
      <c r="AE22" s="59"/>
      <c r="AF22" s="61"/>
      <c r="AG22" s="61"/>
      <c r="AH22" s="77">
        <v>58.0</v>
      </c>
      <c r="AI22" s="61"/>
      <c r="AJ22" s="61"/>
      <c r="AK22" s="61"/>
      <c r="AL22" s="61">
        <v>67.0</v>
      </c>
      <c r="AM22" s="61"/>
      <c r="AN22" s="61">
        <v>69.0</v>
      </c>
      <c r="AO22" s="77">
        <v>56.0</v>
      </c>
      <c r="AP22" s="61">
        <v>74.0</v>
      </c>
      <c r="AQ22" s="61"/>
      <c r="AR22" s="77">
        <v>27.0</v>
      </c>
      <c r="AS22" s="77">
        <v>30.0</v>
      </c>
      <c r="AT22" s="77">
        <v>44.0</v>
      </c>
      <c r="AU22" s="61"/>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5">
    <mergeCell ref="AN3:AQ3"/>
    <mergeCell ref="AR3:AU3"/>
    <mergeCell ref="P3:R3"/>
    <mergeCell ref="S3:V3"/>
    <mergeCell ref="W3:Y3"/>
    <mergeCell ref="Z3:AB3"/>
    <mergeCell ref="AC3:AE3"/>
    <mergeCell ref="AF3:AI3"/>
    <mergeCell ref="AJ3:AM3"/>
    <mergeCell ref="AF4:AI4"/>
    <mergeCell ref="AJ4:AM4"/>
    <mergeCell ref="AN4:AQ4"/>
    <mergeCell ref="AR4:AU4"/>
    <mergeCell ref="J4:L4"/>
    <mergeCell ref="M4:O4"/>
    <mergeCell ref="P4:R4"/>
    <mergeCell ref="S4:V4"/>
    <mergeCell ref="W4:Y4"/>
    <mergeCell ref="Z4:AB4"/>
    <mergeCell ref="AC4:AE4"/>
    <mergeCell ref="A6:A9"/>
    <mergeCell ref="B6:B9"/>
    <mergeCell ref="A10:A13"/>
    <mergeCell ref="B10:B13"/>
    <mergeCell ref="A14:A17"/>
    <mergeCell ref="B14:B17"/>
    <mergeCell ref="A18:A22"/>
    <mergeCell ref="B18:B22"/>
    <mergeCell ref="A3:A5"/>
    <mergeCell ref="B3:B5"/>
    <mergeCell ref="C3:C5"/>
    <mergeCell ref="D3:D5"/>
    <mergeCell ref="E3:H4"/>
    <mergeCell ref="J3:L3"/>
    <mergeCell ref="M3:O3"/>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sheetPr>
  <sheetViews>
    <sheetView workbookViewId="0"/>
  </sheetViews>
  <sheetFormatPr customHeight="1" defaultColWidth="14.43" defaultRowHeight="15.0"/>
  <cols>
    <col customWidth="1" min="1" max="2" width="7.43"/>
    <col customWidth="1" min="3" max="3" width="30.71"/>
    <col customWidth="1" min="4" max="4" width="10.71"/>
    <col customWidth="1" min="5" max="5" width="7.71"/>
    <col customWidth="1" min="6" max="6" width="7.43"/>
    <col customWidth="1" min="7" max="7" width="7.14"/>
    <col customWidth="1" min="8" max="8" width="8.29"/>
    <col customWidth="1" min="9" max="9" width="10.71"/>
    <col customWidth="1" min="10" max="16" width="8.86"/>
    <col customWidth="1" min="17" max="17" width="8.43"/>
    <col customWidth="1" min="18" max="19" width="9.14"/>
    <col customWidth="1" min="20" max="20" width="8.86"/>
    <col customWidth="1" min="21" max="22" width="9.14"/>
    <col customWidth="1" min="23" max="23" width="7.43"/>
    <col customWidth="1" min="24" max="24" width="9.71"/>
    <col customWidth="1" min="25" max="25" width="8.43"/>
    <col customWidth="1" min="26" max="26" width="7.86"/>
    <col customWidth="1" min="27" max="32" width="8.43"/>
    <col customWidth="1" min="33" max="33" width="11.29"/>
    <col customWidth="1" min="34" max="34" width="8.0"/>
    <col customWidth="1" min="35" max="44" width="7.71"/>
    <col customWidth="1" min="45" max="45" width="7.43"/>
    <col customWidth="1" min="46" max="46" width="8.43"/>
    <col customWidth="1" min="47" max="47" width="8.14"/>
    <col customWidth="1" min="48" max="48" width="7.14"/>
  </cols>
  <sheetData>
    <row r="1" ht="26.25" customHeight="1"/>
    <row r="2" ht="21.0" customHeight="1"/>
    <row r="3" ht="26.25" customHeight="1">
      <c r="A3" s="83" t="s">
        <v>51</v>
      </c>
      <c r="B3" s="83" t="s">
        <v>64</v>
      </c>
      <c r="C3" s="83" t="s">
        <v>13</v>
      </c>
      <c r="D3" s="38" t="s">
        <v>14</v>
      </c>
      <c r="E3" s="63" t="s">
        <v>15</v>
      </c>
      <c r="F3" s="64"/>
      <c r="G3" s="64"/>
      <c r="H3" s="65"/>
      <c r="I3" s="66" t="s">
        <v>44</v>
      </c>
      <c r="J3" s="67" t="s">
        <v>77</v>
      </c>
      <c r="K3" s="15"/>
      <c r="L3" s="16"/>
      <c r="M3" s="67" t="s">
        <v>78</v>
      </c>
      <c r="N3" s="15"/>
      <c r="O3" s="16"/>
      <c r="P3" s="67" t="s">
        <v>79</v>
      </c>
      <c r="Q3" s="15"/>
      <c r="R3" s="16"/>
      <c r="S3" s="67" t="s">
        <v>55</v>
      </c>
      <c r="T3" s="15"/>
      <c r="U3" s="16"/>
      <c r="V3" s="67" t="s">
        <v>80</v>
      </c>
      <c r="W3" s="15"/>
      <c r="X3" s="16"/>
      <c r="Y3" s="67" t="s">
        <v>81</v>
      </c>
      <c r="Z3" s="15"/>
      <c r="AA3" s="16"/>
      <c r="AB3" s="67" t="s">
        <v>82</v>
      </c>
      <c r="AC3" s="15"/>
      <c r="AD3" s="16"/>
      <c r="AE3" s="67" t="s">
        <v>83</v>
      </c>
      <c r="AF3" s="15"/>
      <c r="AG3" s="16"/>
      <c r="AH3" s="67" t="s">
        <v>84</v>
      </c>
      <c r="AI3" s="15"/>
      <c r="AJ3" s="16"/>
      <c r="AK3" s="67" t="s">
        <v>85</v>
      </c>
      <c r="AL3" s="15"/>
      <c r="AM3" s="16"/>
      <c r="AN3" s="67" t="s">
        <v>71</v>
      </c>
      <c r="AO3" s="15"/>
      <c r="AP3" s="16"/>
      <c r="AQ3" s="67" t="s">
        <v>72</v>
      </c>
      <c r="AR3" s="15"/>
      <c r="AS3" s="16"/>
      <c r="AT3" s="67" t="s">
        <v>86</v>
      </c>
      <c r="AU3" s="15"/>
      <c r="AV3" s="16"/>
    </row>
    <row r="4" ht="24.75" customHeight="1">
      <c r="A4" s="51"/>
      <c r="B4" s="51"/>
      <c r="C4" s="51"/>
      <c r="D4" s="51"/>
      <c r="E4" s="68"/>
      <c r="F4" s="9"/>
      <c r="G4" s="9"/>
      <c r="H4" s="69"/>
      <c r="I4" s="101" t="s">
        <v>16</v>
      </c>
      <c r="J4" s="102" t="s">
        <v>17</v>
      </c>
      <c r="K4" s="9"/>
      <c r="L4" s="69"/>
      <c r="M4" s="67" t="s">
        <v>17</v>
      </c>
      <c r="N4" s="15"/>
      <c r="O4" s="16"/>
      <c r="P4" s="67" t="s">
        <v>17</v>
      </c>
      <c r="Q4" s="15"/>
      <c r="R4" s="16"/>
      <c r="S4" s="102" t="s">
        <v>17</v>
      </c>
      <c r="T4" s="9"/>
      <c r="U4" s="69"/>
      <c r="V4" s="67" t="s">
        <v>17</v>
      </c>
      <c r="W4" s="15"/>
      <c r="X4" s="16"/>
      <c r="Y4" s="67" t="s">
        <v>17</v>
      </c>
      <c r="Z4" s="15"/>
      <c r="AA4" s="16"/>
      <c r="AB4" s="67" t="s">
        <v>17</v>
      </c>
      <c r="AC4" s="15"/>
      <c r="AD4" s="16"/>
      <c r="AE4" s="67" t="s">
        <v>17</v>
      </c>
      <c r="AF4" s="15"/>
      <c r="AG4" s="16"/>
      <c r="AH4" s="67" t="s">
        <v>17</v>
      </c>
      <c r="AI4" s="15"/>
      <c r="AJ4" s="16"/>
      <c r="AK4" s="67" t="s">
        <v>17</v>
      </c>
      <c r="AL4" s="15"/>
      <c r="AM4" s="16"/>
      <c r="AN4" s="67" t="s">
        <v>17</v>
      </c>
      <c r="AO4" s="15"/>
      <c r="AP4" s="16"/>
      <c r="AQ4" s="67" t="s">
        <v>17</v>
      </c>
      <c r="AR4" s="15"/>
      <c r="AS4" s="16"/>
      <c r="AT4" s="67" t="s">
        <v>17</v>
      </c>
      <c r="AU4" s="15"/>
      <c r="AV4" s="16"/>
    </row>
    <row r="5">
      <c r="A5" s="21"/>
      <c r="B5" s="21"/>
      <c r="C5" s="21"/>
      <c r="D5" s="21"/>
      <c r="E5" s="89" t="s">
        <v>87</v>
      </c>
      <c r="F5" s="89" t="s">
        <v>88</v>
      </c>
      <c r="G5" s="89" t="s">
        <v>89</v>
      </c>
      <c r="H5" s="89" t="s">
        <v>21</v>
      </c>
      <c r="I5" s="90" t="s">
        <v>22</v>
      </c>
      <c r="J5" s="73" t="s">
        <v>90</v>
      </c>
      <c r="K5" s="73" t="s">
        <v>91</v>
      </c>
      <c r="L5" s="73" t="s">
        <v>28</v>
      </c>
      <c r="M5" s="73" t="s">
        <v>90</v>
      </c>
      <c r="N5" s="73" t="s">
        <v>91</v>
      </c>
      <c r="O5" s="73" t="s">
        <v>28</v>
      </c>
      <c r="P5" s="73" t="s">
        <v>90</v>
      </c>
      <c r="Q5" s="73" t="s">
        <v>91</v>
      </c>
      <c r="R5" s="73" t="s">
        <v>28</v>
      </c>
      <c r="S5" s="103" t="s">
        <v>29</v>
      </c>
      <c r="T5" s="103" t="s">
        <v>30</v>
      </c>
      <c r="U5" s="103" t="s">
        <v>31</v>
      </c>
      <c r="V5" s="74" t="s">
        <v>36</v>
      </c>
      <c r="W5" s="74" t="s">
        <v>37</v>
      </c>
      <c r="X5" s="74" t="s">
        <v>38</v>
      </c>
      <c r="Y5" s="74" t="s">
        <v>36</v>
      </c>
      <c r="Z5" s="74" t="s">
        <v>37</v>
      </c>
      <c r="AA5" s="74" t="s">
        <v>38</v>
      </c>
      <c r="AB5" s="74" t="s">
        <v>36</v>
      </c>
      <c r="AC5" s="74" t="s">
        <v>37</v>
      </c>
      <c r="AD5" s="74" t="s">
        <v>38</v>
      </c>
      <c r="AE5" s="74" t="s">
        <v>36</v>
      </c>
      <c r="AF5" s="74" t="s">
        <v>37</v>
      </c>
      <c r="AG5" s="74" t="s">
        <v>38</v>
      </c>
      <c r="AH5" s="72" t="s">
        <v>39</v>
      </c>
      <c r="AI5" s="72" t="s">
        <v>92</v>
      </c>
      <c r="AJ5" s="72" t="s">
        <v>40</v>
      </c>
      <c r="AK5" s="72" t="s">
        <v>39</v>
      </c>
      <c r="AL5" s="72" t="s">
        <v>92</v>
      </c>
      <c r="AM5" s="72" t="s">
        <v>40</v>
      </c>
      <c r="AN5" s="72" t="s">
        <v>39</v>
      </c>
      <c r="AO5" s="72" t="s">
        <v>40</v>
      </c>
      <c r="AP5" s="72" t="s">
        <v>42</v>
      </c>
      <c r="AQ5" s="72" t="s">
        <v>39</v>
      </c>
      <c r="AR5" s="72" t="s">
        <v>40</v>
      </c>
      <c r="AS5" s="72" t="s">
        <v>42</v>
      </c>
      <c r="AT5" s="72" t="s">
        <v>39</v>
      </c>
      <c r="AU5" s="72" t="s">
        <v>40</v>
      </c>
      <c r="AV5" s="72" t="s">
        <v>42</v>
      </c>
    </row>
    <row r="6" ht="21.0" customHeight="1">
      <c r="A6" s="38" t="s">
        <v>93</v>
      </c>
      <c r="B6" s="94">
        <f>AVERAGE(D6:D10)</f>
        <v>41.4</v>
      </c>
      <c r="C6" s="100" t="s">
        <v>6</v>
      </c>
      <c r="D6" s="77">
        <v>25.0</v>
      </c>
      <c r="E6" s="77">
        <v>28.0</v>
      </c>
      <c r="F6" s="77">
        <v>28.0</v>
      </c>
      <c r="G6" s="77">
        <v>22.0</v>
      </c>
      <c r="H6" s="62" t="s">
        <v>44</v>
      </c>
      <c r="I6" s="81" t="s">
        <v>44</v>
      </c>
      <c r="J6" s="77">
        <v>46.0</v>
      </c>
      <c r="K6" s="77">
        <v>22.0</v>
      </c>
      <c r="L6" s="77">
        <v>27.0</v>
      </c>
      <c r="M6" s="77">
        <v>38.0</v>
      </c>
      <c r="N6" s="77">
        <v>29.0</v>
      </c>
      <c r="O6" s="77">
        <v>21.0</v>
      </c>
      <c r="P6" s="77">
        <v>25.0</v>
      </c>
      <c r="Q6" s="77">
        <v>21.0</v>
      </c>
      <c r="R6" s="77">
        <v>22.0</v>
      </c>
      <c r="S6" s="98"/>
      <c r="T6" s="98"/>
      <c r="U6" s="98"/>
      <c r="V6" s="59"/>
      <c r="W6" s="59"/>
      <c r="X6" s="59"/>
      <c r="Y6" s="59"/>
      <c r="Z6" s="59"/>
      <c r="AA6" s="59"/>
      <c r="AB6" s="59"/>
      <c r="AC6" s="59"/>
      <c r="AD6" s="59"/>
      <c r="AE6" s="59"/>
      <c r="AF6" s="59"/>
      <c r="AG6" s="61"/>
      <c r="AH6" s="61"/>
      <c r="AI6" s="61"/>
      <c r="AJ6" s="61"/>
      <c r="AK6" s="61"/>
      <c r="AL6" s="61"/>
      <c r="AM6" s="61"/>
      <c r="AN6" s="61"/>
      <c r="AO6" s="61"/>
      <c r="AP6" s="61"/>
      <c r="AQ6" s="61"/>
      <c r="AR6" s="104"/>
      <c r="AS6" s="104"/>
      <c r="AT6" s="104"/>
      <c r="AU6" s="104"/>
      <c r="AV6" s="105"/>
    </row>
    <row r="7" ht="21.0" customHeight="1">
      <c r="A7" s="51"/>
      <c r="B7" s="51"/>
      <c r="C7" s="100" t="s">
        <v>10</v>
      </c>
      <c r="D7" s="77">
        <v>38.0</v>
      </c>
      <c r="E7" s="62" t="s">
        <v>44</v>
      </c>
      <c r="F7" s="62" t="s">
        <v>44</v>
      </c>
      <c r="G7" s="62" t="s">
        <v>44</v>
      </c>
      <c r="H7" s="62" t="s">
        <v>44</v>
      </c>
      <c r="I7" s="77">
        <v>38.0</v>
      </c>
      <c r="J7" s="79"/>
      <c r="K7" s="79"/>
      <c r="L7" s="79"/>
      <c r="M7" s="79"/>
      <c r="N7" s="79"/>
      <c r="O7" s="79"/>
      <c r="P7" s="79"/>
      <c r="Q7" s="79"/>
      <c r="R7" s="79"/>
      <c r="S7" s="98"/>
      <c r="T7" s="98"/>
      <c r="U7" s="98"/>
      <c r="V7" s="59"/>
      <c r="W7" s="59"/>
      <c r="X7" s="59"/>
      <c r="Y7" s="59"/>
      <c r="Z7" s="59"/>
      <c r="AA7" s="59"/>
      <c r="AB7" s="59"/>
      <c r="AC7" s="59"/>
      <c r="AD7" s="59"/>
      <c r="AE7" s="59"/>
      <c r="AF7" s="59"/>
      <c r="AG7" s="61"/>
      <c r="AH7" s="61"/>
      <c r="AI7" s="61"/>
      <c r="AJ7" s="61"/>
      <c r="AK7" s="61"/>
      <c r="AL7" s="61"/>
      <c r="AM7" s="61"/>
      <c r="AN7" s="61"/>
      <c r="AO7" s="61"/>
      <c r="AP7" s="61"/>
      <c r="AQ7" s="61"/>
      <c r="AR7" s="104"/>
      <c r="AS7" s="104"/>
      <c r="AT7" s="104"/>
      <c r="AU7" s="104"/>
      <c r="AV7" s="105"/>
    </row>
    <row r="8" ht="21.0" customHeight="1">
      <c r="A8" s="51"/>
      <c r="B8" s="51"/>
      <c r="C8" s="100" t="s">
        <v>8</v>
      </c>
      <c r="D8" s="77">
        <v>40.0</v>
      </c>
      <c r="E8" s="62" t="s">
        <v>44</v>
      </c>
      <c r="F8" s="62" t="s">
        <v>44</v>
      </c>
      <c r="G8" s="62" t="s">
        <v>44</v>
      </c>
      <c r="H8" s="62" t="s">
        <v>44</v>
      </c>
      <c r="I8" s="81" t="s">
        <v>44</v>
      </c>
      <c r="J8" s="79"/>
      <c r="K8" s="79"/>
      <c r="L8" s="79"/>
      <c r="M8" s="79"/>
      <c r="N8" s="79"/>
      <c r="O8" s="79"/>
      <c r="P8" s="79"/>
      <c r="Q8" s="79"/>
      <c r="R8" s="79"/>
      <c r="S8" s="77">
        <v>38.0</v>
      </c>
      <c r="T8" s="77">
        <v>42.0</v>
      </c>
      <c r="U8" s="77">
        <v>42.0</v>
      </c>
      <c r="V8" s="59"/>
      <c r="W8" s="59"/>
      <c r="X8" s="59"/>
      <c r="Y8" s="59"/>
      <c r="Z8" s="59"/>
      <c r="AA8" s="59"/>
      <c r="AB8" s="59"/>
      <c r="AC8" s="59"/>
      <c r="AD8" s="59"/>
      <c r="AE8" s="59"/>
      <c r="AF8" s="59"/>
      <c r="AG8" s="61"/>
      <c r="AH8" s="61"/>
      <c r="AI8" s="61"/>
      <c r="AJ8" s="61"/>
      <c r="AK8" s="61"/>
      <c r="AL8" s="61"/>
      <c r="AM8" s="61"/>
      <c r="AN8" s="61"/>
      <c r="AO8" s="61"/>
      <c r="AP8" s="61"/>
      <c r="AQ8" s="61"/>
      <c r="AR8" s="104"/>
      <c r="AS8" s="104"/>
      <c r="AT8" s="104"/>
      <c r="AU8" s="104"/>
      <c r="AV8" s="105"/>
    </row>
    <row r="9" ht="21.0" customHeight="1">
      <c r="A9" s="51"/>
      <c r="B9" s="51"/>
      <c r="C9" s="100" t="s">
        <v>4</v>
      </c>
      <c r="D9" s="77">
        <v>48.0</v>
      </c>
      <c r="E9" s="77">
        <v>48.0</v>
      </c>
      <c r="F9" s="77">
        <v>48.0</v>
      </c>
      <c r="G9" s="77">
        <v>39.0</v>
      </c>
      <c r="H9" s="62">
        <v>65.0</v>
      </c>
      <c r="I9" s="81" t="s">
        <v>44</v>
      </c>
      <c r="J9" s="79"/>
      <c r="K9" s="79"/>
      <c r="L9" s="79"/>
      <c r="M9" s="79"/>
      <c r="N9" s="79"/>
      <c r="O9" s="79"/>
      <c r="P9" s="79"/>
      <c r="Q9" s="79"/>
      <c r="R9" s="79"/>
      <c r="S9" s="98"/>
      <c r="T9" s="98"/>
      <c r="U9" s="98"/>
      <c r="V9" s="77">
        <v>53.0</v>
      </c>
      <c r="W9" s="77">
        <v>50.0</v>
      </c>
      <c r="X9" s="77">
        <v>35.0</v>
      </c>
      <c r="Y9" s="77">
        <v>35.0</v>
      </c>
      <c r="Z9" s="77">
        <v>56.0</v>
      </c>
      <c r="AA9" s="77">
        <v>25.0</v>
      </c>
      <c r="AB9" s="77">
        <v>15.0</v>
      </c>
      <c r="AC9" s="59">
        <v>65.0</v>
      </c>
      <c r="AD9" s="77">
        <v>25.0</v>
      </c>
      <c r="AE9" s="59">
        <v>70.0</v>
      </c>
      <c r="AF9" s="59">
        <v>63.0</v>
      </c>
      <c r="AG9" s="61"/>
      <c r="AH9" s="61"/>
      <c r="AI9" s="61"/>
      <c r="AJ9" s="61"/>
      <c r="AK9" s="61"/>
      <c r="AL9" s="61"/>
      <c r="AM9" s="61"/>
      <c r="AN9" s="61"/>
      <c r="AO9" s="61"/>
      <c r="AP9" s="61"/>
      <c r="AQ9" s="61"/>
      <c r="AR9" s="104"/>
      <c r="AS9" s="104"/>
      <c r="AT9" s="104"/>
      <c r="AU9" s="104"/>
      <c r="AV9" s="105"/>
    </row>
    <row r="10" ht="19.5" customHeight="1">
      <c r="A10" s="21"/>
      <c r="B10" s="21"/>
      <c r="C10" s="100" t="s">
        <v>3</v>
      </c>
      <c r="D10" s="77">
        <v>56.0</v>
      </c>
      <c r="E10" s="62">
        <v>71.0</v>
      </c>
      <c r="F10" s="77">
        <v>58.0</v>
      </c>
      <c r="G10" s="77">
        <v>52.0</v>
      </c>
      <c r="H10" s="77">
        <v>48.0</v>
      </c>
      <c r="I10" s="81" t="s">
        <v>44</v>
      </c>
      <c r="J10" s="79"/>
      <c r="K10" s="79"/>
      <c r="L10" s="79"/>
      <c r="M10" s="79"/>
      <c r="N10" s="79"/>
      <c r="O10" s="79"/>
      <c r="P10" s="79"/>
      <c r="Q10" s="79"/>
      <c r="R10" s="79"/>
      <c r="S10" s="98"/>
      <c r="T10" s="98"/>
      <c r="U10" s="98"/>
      <c r="V10" s="59"/>
      <c r="W10" s="59"/>
      <c r="X10" s="59"/>
      <c r="Y10" s="59"/>
      <c r="Z10" s="59"/>
      <c r="AA10" s="59"/>
      <c r="AB10" s="59"/>
      <c r="AC10" s="59"/>
      <c r="AD10" s="59"/>
      <c r="AE10" s="59"/>
      <c r="AF10" s="59"/>
      <c r="AG10" s="61">
        <v>90.0</v>
      </c>
      <c r="AH10" s="61">
        <v>61.0</v>
      </c>
      <c r="AI10" s="61">
        <v>81.0</v>
      </c>
      <c r="AJ10" s="61" t="s">
        <v>44</v>
      </c>
      <c r="AK10" s="61" t="s">
        <v>44</v>
      </c>
      <c r="AL10" s="77">
        <v>58.0</v>
      </c>
      <c r="AM10" s="77">
        <v>56.0</v>
      </c>
      <c r="AN10" s="77">
        <v>52.0</v>
      </c>
      <c r="AO10" s="77">
        <v>39.0</v>
      </c>
      <c r="AP10" s="77">
        <v>37.0</v>
      </c>
      <c r="AQ10" s="77">
        <v>56.0</v>
      </c>
      <c r="AR10" s="61" t="s">
        <v>44</v>
      </c>
      <c r="AS10" s="104" t="s">
        <v>44</v>
      </c>
      <c r="AT10" s="104" t="s">
        <v>44</v>
      </c>
      <c r="AU10" s="104" t="s">
        <v>44</v>
      </c>
      <c r="AV10" s="105"/>
    </row>
    <row r="11" ht="21.75" customHeight="1">
      <c r="A11" s="83" t="s">
        <v>94</v>
      </c>
      <c r="B11" s="94">
        <f>AVERAGE(D11:D15)</f>
        <v>42.6</v>
      </c>
      <c r="C11" s="106" t="s">
        <v>6</v>
      </c>
      <c r="D11" s="77">
        <v>30.0</v>
      </c>
      <c r="E11" s="77">
        <v>32.0</v>
      </c>
      <c r="F11" s="77">
        <v>28.0</v>
      </c>
      <c r="G11" s="77">
        <v>24.0</v>
      </c>
      <c r="H11" s="62" t="s">
        <v>44</v>
      </c>
      <c r="I11" s="81" t="s">
        <v>44</v>
      </c>
      <c r="J11" s="77">
        <v>23.0</v>
      </c>
      <c r="K11" s="77">
        <v>39.0</v>
      </c>
      <c r="L11" s="77">
        <v>30.0</v>
      </c>
      <c r="M11" s="77">
        <v>30.0</v>
      </c>
      <c r="N11" s="77">
        <v>21.0</v>
      </c>
      <c r="O11" s="79" t="s">
        <v>44</v>
      </c>
      <c r="P11" s="79" t="s">
        <v>44</v>
      </c>
      <c r="Q11" s="77">
        <v>15.0</v>
      </c>
      <c r="R11" s="77">
        <v>33.0</v>
      </c>
      <c r="S11" s="98"/>
      <c r="T11" s="98"/>
      <c r="U11" s="98"/>
      <c r="V11" s="59"/>
      <c r="W11" s="59"/>
      <c r="X11" s="59"/>
      <c r="Y11" s="59"/>
      <c r="Z11" s="59"/>
      <c r="AA11" s="59"/>
      <c r="AB11" s="59"/>
      <c r="AC11" s="59"/>
      <c r="AD11" s="59"/>
      <c r="AE11" s="59"/>
      <c r="AF11" s="59"/>
      <c r="AG11" s="61"/>
      <c r="AH11" s="61"/>
      <c r="AI11" s="61"/>
      <c r="AJ11" s="61"/>
      <c r="AK11" s="61"/>
      <c r="AL11" s="61"/>
      <c r="AM11" s="61"/>
      <c r="AN11" s="61"/>
      <c r="AO11" s="61"/>
      <c r="AP11" s="61"/>
      <c r="AQ11" s="61"/>
      <c r="AR11" s="104"/>
      <c r="AS11" s="104"/>
      <c r="AT11" s="104"/>
      <c r="AU11" s="104"/>
      <c r="AV11" s="105"/>
    </row>
    <row r="12" ht="22.5" customHeight="1">
      <c r="A12" s="51"/>
      <c r="B12" s="51"/>
      <c r="C12" s="106" t="s">
        <v>10</v>
      </c>
      <c r="D12" s="77">
        <v>38.0</v>
      </c>
      <c r="E12" s="62" t="s">
        <v>44</v>
      </c>
      <c r="F12" s="62" t="s">
        <v>44</v>
      </c>
      <c r="G12" s="62" t="s">
        <v>44</v>
      </c>
      <c r="H12" s="62" t="s">
        <v>44</v>
      </c>
      <c r="I12" s="77">
        <v>38.0</v>
      </c>
      <c r="J12" s="79"/>
      <c r="K12" s="79"/>
      <c r="L12" s="79"/>
      <c r="M12" s="79"/>
      <c r="N12" s="79"/>
      <c r="O12" s="79"/>
      <c r="P12" s="79"/>
      <c r="Q12" s="79"/>
      <c r="R12" s="79"/>
      <c r="S12" s="98"/>
      <c r="T12" s="98"/>
      <c r="U12" s="98"/>
      <c r="V12" s="59"/>
      <c r="W12" s="59"/>
      <c r="X12" s="59"/>
      <c r="Y12" s="59"/>
      <c r="Z12" s="59"/>
      <c r="AA12" s="59"/>
      <c r="AB12" s="59"/>
      <c r="AC12" s="59"/>
      <c r="AD12" s="59"/>
      <c r="AE12" s="59"/>
      <c r="AF12" s="59"/>
      <c r="AG12" s="61"/>
      <c r="AH12" s="61"/>
      <c r="AI12" s="61"/>
      <c r="AJ12" s="61"/>
      <c r="AK12" s="61"/>
      <c r="AL12" s="61"/>
      <c r="AM12" s="61"/>
      <c r="AN12" s="61"/>
      <c r="AO12" s="61"/>
      <c r="AP12" s="61"/>
      <c r="AQ12" s="61"/>
      <c r="AR12" s="104"/>
      <c r="AS12" s="104"/>
      <c r="AT12" s="104"/>
      <c r="AU12" s="104"/>
      <c r="AV12" s="105"/>
    </row>
    <row r="13" ht="25.5" customHeight="1">
      <c r="A13" s="51"/>
      <c r="B13" s="51"/>
      <c r="C13" s="106" t="s">
        <v>8</v>
      </c>
      <c r="D13" s="77">
        <v>41.0</v>
      </c>
      <c r="E13" s="62" t="s">
        <v>44</v>
      </c>
      <c r="F13" s="62" t="s">
        <v>44</v>
      </c>
      <c r="G13" s="62" t="s">
        <v>44</v>
      </c>
      <c r="H13" s="62" t="s">
        <v>44</v>
      </c>
      <c r="I13" s="81" t="s">
        <v>44</v>
      </c>
      <c r="J13" s="79"/>
      <c r="K13" s="79"/>
      <c r="L13" s="79"/>
      <c r="M13" s="79"/>
      <c r="N13" s="79"/>
      <c r="O13" s="79"/>
      <c r="P13" s="79"/>
      <c r="Q13" s="79"/>
      <c r="R13" s="79"/>
      <c r="S13" s="77">
        <v>35.0</v>
      </c>
      <c r="T13" s="77">
        <v>41.0</v>
      </c>
      <c r="U13" s="77">
        <v>48.0</v>
      </c>
      <c r="V13" s="59"/>
      <c r="W13" s="59"/>
      <c r="X13" s="59"/>
      <c r="Y13" s="59"/>
      <c r="Z13" s="59"/>
      <c r="AA13" s="59"/>
      <c r="AB13" s="59"/>
      <c r="AC13" s="59"/>
      <c r="AD13" s="59"/>
      <c r="AE13" s="59"/>
      <c r="AF13" s="59"/>
      <c r="AG13" s="61"/>
      <c r="AH13" s="61"/>
      <c r="AI13" s="61"/>
      <c r="AJ13" s="61"/>
      <c r="AK13" s="61"/>
      <c r="AL13" s="61"/>
      <c r="AM13" s="61"/>
      <c r="AN13" s="61"/>
      <c r="AO13" s="61"/>
      <c r="AP13" s="61"/>
      <c r="AQ13" s="61"/>
      <c r="AR13" s="104"/>
      <c r="AS13" s="104"/>
      <c r="AT13" s="104"/>
      <c r="AU13" s="104"/>
      <c r="AV13" s="105"/>
    </row>
    <row r="14" ht="22.5" customHeight="1">
      <c r="A14" s="51"/>
      <c r="B14" s="51"/>
      <c r="C14" s="106" t="s">
        <v>4</v>
      </c>
      <c r="D14" s="77">
        <v>54.0</v>
      </c>
      <c r="E14" s="77">
        <v>69.0</v>
      </c>
      <c r="F14" s="77">
        <v>60.0</v>
      </c>
      <c r="G14" s="77">
        <v>52.0</v>
      </c>
      <c r="H14" s="77">
        <v>42.0</v>
      </c>
      <c r="I14" s="81" t="s">
        <v>44</v>
      </c>
      <c r="J14" s="79"/>
      <c r="K14" s="79"/>
      <c r="L14" s="79"/>
      <c r="M14" s="79"/>
      <c r="N14" s="79"/>
      <c r="O14" s="79"/>
      <c r="P14" s="79"/>
      <c r="Q14" s="79"/>
      <c r="R14" s="79"/>
      <c r="S14" s="98"/>
      <c r="T14" s="98"/>
      <c r="U14" s="98"/>
      <c r="V14" s="59" t="s">
        <v>44</v>
      </c>
      <c r="W14" s="59">
        <v>65.0</v>
      </c>
      <c r="X14" s="77">
        <v>48.0</v>
      </c>
      <c r="Y14" s="77">
        <v>40.0</v>
      </c>
      <c r="Z14" s="59">
        <v>76.0</v>
      </c>
      <c r="AA14" s="77">
        <v>52.0</v>
      </c>
      <c r="AB14" s="77">
        <v>24.0</v>
      </c>
      <c r="AC14" s="77">
        <v>59.0</v>
      </c>
      <c r="AD14" s="77">
        <v>26.0</v>
      </c>
      <c r="AE14" s="59">
        <v>69.0</v>
      </c>
      <c r="AF14" s="59" t="s">
        <v>44</v>
      </c>
      <c r="AG14" s="61"/>
      <c r="AH14" s="61"/>
      <c r="AI14" s="61"/>
      <c r="AJ14" s="61"/>
      <c r="AK14" s="61"/>
      <c r="AL14" s="61"/>
      <c r="AM14" s="61"/>
      <c r="AN14" s="61"/>
      <c r="AO14" s="61"/>
      <c r="AP14" s="61"/>
      <c r="AQ14" s="61"/>
      <c r="AR14" s="104"/>
      <c r="AS14" s="104"/>
      <c r="AT14" s="104"/>
      <c r="AU14" s="104"/>
      <c r="AV14" s="105"/>
    </row>
    <row r="15" ht="28.5" customHeight="1">
      <c r="A15" s="21"/>
      <c r="B15" s="21"/>
      <c r="C15" s="106" t="s">
        <v>3</v>
      </c>
      <c r="D15" s="77">
        <v>50.0</v>
      </c>
      <c r="E15" s="62" t="s">
        <v>44</v>
      </c>
      <c r="F15" s="62" t="s">
        <v>44</v>
      </c>
      <c r="G15" s="62" t="s">
        <v>44</v>
      </c>
      <c r="H15" s="62" t="s">
        <v>44</v>
      </c>
      <c r="I15" s="81" t="s">
        <v>44</v>
      </c>
      <c r="J15" s="79"/>
      <c r="K15" s="79"/>
      <c r="L15" s="79"/>
      <c r="M15" s="79"/>
      <c r="N15" s="79"/>
      <c r="O15" s="79"/>
      <c r="P15" s="79"/>
      <c r="Q15" s="79"/>
      <c r="R15" s="79"/>
      <c r="S15" s="98"/>
      <c r="T15" s="98"/>
      <c r="U15" s="98"/>
      <c r="V15" s="59"/>
      <c r="W15" s="59"/>
      <c r="X15" s="59"/>
      <c r="Y15" s="59"/>
      <c r="Z15" s="59"/>
      <c r="AA15" s="59"/>
      <c r="AB15" s="59"/>
      <c r="AC15" s="59"/>
      <c r="AD15" s="59"/>
      <c r="AE15" s="59"/>
      <c r="AF15" s="59"/>
      <c r="AG15" s="61">
        <v>80.0</v>
      </c>
      <c r="AH15" s="61" t="s">
        <v>44</v>
      </c>
      <c r="AI15" s="61">
        <v>80.0</v>
      </c>
      <c r="AJ15" s="61">
        <v>66.0</v>
      </c>
      <c r="AK15" s="77">
        <v>44.0</v>
      </c>
      <c r="AL15" s="61">
        <v>68.0</v>
      </c>
      <c r="AM15" s="61" t="s">
        <v>44</v>
      </c>
      <c r="AN15" s="77">
        <v>45.0</v>
      </c>
      <c r="AO15" s="61" t="s">
        <v>44</v>
      </c>
      <c r="AP15" s="61" t="s">
        <v>44</v>
      </c>
      <c r="AQ15" s="61" t="s">
        <v>44</v>
      </c>
      <c r="AR15" s="82">
        <v>39.0</v>
      </c>
      <c r="AS15" s="82">
        <v>40.0</v>
      </c>
      <c r="AT15" s="82">
        <v>40.0</v>
      </c>
      <c r="AU15" s="82">
        <v>28.0</v>
      </c>
      <c r="AV15" s="10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5">
    <mergeCell ref="AK3:AM3"/>
    <mergeCell ref="AN3:AP3"/>
    <mergeCell ref="AQ3:AS3"/>
    <mergeCell ref="AT3:AV3"/>
    <mergeCell ref="P3:R3"/>
    <mergeCell ref="S3:U3"/>
    <mergeCell ref="V3:X3"/>
    <mergeCell ref="Y3:AA3"/>
    <mergeCell ref="AB3:AD3"/>
    <mergeCell ref="AE3:AG3"/>
    <mergeCell ref="AH3:AJ3"/>
    <mergeCell ref="AE4:AG4"/>
    <mergeCell ref="AH4:AJ4"/>
    <mergeCell ref="AK4:AM4"/>
    <mergeCell ref="AN4:AP4"/>
    <mergeCell ref="AQ4:AS4"/>
    <mergeCell ref="AT4:AV4"/>
    <mergeCell ref="J4:L4"/>
    <mergeCell ref="M4:O4"/>
    <mergeCell ref="P4:R4"/>
    <mergeCell ref="S4:U4"/>
    <mergeCell ref="V4:X4"/>
    <mergeCell ref="Y4:AA4"/>
    <mergeCell ref="AB4:AD4"/>
    <mergeCell ref="A6:A10"/>
    <mergeCell ref="B6:B10"/>
    <mergeCell ref="A11:A15"/>
    <mergeCell ref="B11:B15"/>
    <mergeCell ref="A3:A5"/>
    <mergeCell ref="B3:B5"/>
    <mergeCell ref="C3:C5"/>
    <mergeCell ref="D3:D5"/>
    <mergeCell ref="E3:H4"/>
    <mergeCell ref="J3:L3"/>
    <mergeCell ref="M3:O3"/>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5A11"/>
    <pageSetUpPr/>
  </sheetPr>
  <sheetViews>
    <sheetView workbookViewId="0"/>
  </sheetViews>
  <sheetFormatPr customHeight="1" defaultColWidth="14.43" defaultRowHeight="15.0"/>
  <cols>
    <col customWidth="1" min="1" max="1" width="14.0"/>
    <col customWidth="1" min="2" max="2" width="38.29"/>
    <col customWidth="1" min="3" max="3" width="17.14"/>
    <col customWidth="1" min="4" max="4" width="19.14"/>
    <col customWidth="1" min="5" max="6" width="10.71"/>
    <col customWidth="1" min="7" max="7" width="39.29"/>
    <col customWidth="1" min="8" max="8" width="73.29"/>
    <col customWidth="1" min="9" max="9" width="76.43"/>
    <col customWidth="1" min="10" max="10" width="14.14"/>
    <col customWidth="1" min="11" max="26" width="10.71"/>
  </cols>
  <sheetData>
    <row r="1" ht="66.0" customHeight="1">
      <c r="A1" s="107"/>
      <c r="B1" s="107"/>
      <c r="E1" s="108" t="s">
        <v>95</v>
      </c>
      <c r="F1" s="109"/>
      <c r="G1" s="110"/>
      <c r="H1" s="110"/>
      <c r="I1" s="110"/>
    </row>
    <row r="2" ht="24.75" customHeight="1">
      <c r="A2" s="111" t="s">
        <v>96</v>
      </c>
      <c r="B2" s="112"/>
      <c r="C2" s="113"/>
      <c r="D2" s="110"/>
      <c r="E2" s="109"/>
      <c r="F2" s="109"/>
      <c r="G2" s="110"/>
      <c r="H2" s="110"/>
      <c r="I2" s="110"/>
    </row>
    <row r="3" ht="41.25" customHeight="1">
      <c r="A3" s="114" t="s">
        <v>97</v>
      </c>
      <c r="B3" s="114" t="s">
        <v>98</v>
      </c>
      <c r="C3" s="114" t="s">
        <v>99</v>
      </c>
      <c r="D3" s="114" t="s">
        <v>17</v>
      </c>
      <c r="E3" s="114" t="s">
        <v>100</v>
      </c>
      <c r="F3" s="114" t="s">
        <v>101</v>
      </c>
      <c r="G3" s="114" t="s">
        <v>102</v>
      </c>
      <c r="H3" s="114" t="s">
        <v>103</v>
      </c>
      <c r="I3" s="114" t="s">
        <v>104</v>
      </c>
    </row>
    <row r="4">
      <c r="A4" s="115">
        <v>0.15</v>
      </c>
      <c r="B4" s="116" t="s">
        <v>105</v>
      </c>
      <c r="C4" s="117" t="s">
        <v>106</v>
      </c>
      <c r="D4" s="116" t="s">
        <v>107</v>
      </c>
      <c r="E4" s="118" t="s">
        <v>108</v>
      </c>
      <c r="F4" s="118" t="s">
        <v>109</v>
      </c>
      <c r="G4" s="119" t="s">
        <v>110</v>
      </c>
      <c r="H4" s="120" t="s">
        <v>111</v>
      </c>
      <c r="I4" s="120"/>
    </row>
    <row r="5">
      <c r="A5" s="115">
        <v>0.15</v>
      </c>
      <c r="B5" s="116" t="s">
        <v>105</v>
      </c>
      <c r="C5" s="117" t="s">
        <v>106</v>
      </c>
      <c r="D5" s="117" t="s">
        <v>107</v>
      </c>
      <c r="E5" s="118" t="s">
        <v>112</v>
      </c>
      <c r="F5" s="118" t="s">
        <v>113</v>
      </c>
      <c r="G5" s="120" t="s">
        <v>114</v>
      </c>
      <c r="H5" s="120" t="s">
        <v>115</v>
      </c>
      <c r="I5" s="120"/>
    </row>
    <row r="6">
      <c r="A6" s="115">
        <v>0.2</v>
      </c>
      <c r="B6" s="116" t="s">
        <v>105</v>
      </c>
      <c r="C6" s="121" t="s">
        <v>106</v>
      </c>
      <c r="D6" s="121" t="s">
        <v>107</v>
      </c>
      <c r="E6" s="118" t="s">
        <v>116</v>
      </c>
      <c r="F6" s="118" t="s">
        <v>117</v>
      </c>
      <c r="G6" s="120" t="s">
        <v>118</v>
      </c>
      <c r="H6" s="120" t="s">
        <v>119</v>
      </c>
      <c r="I6" s="120"/>
    </row>
    <row r="7">
      <c r="A7" s="115">
        <v>0.21</v>
      </c>
      <c r="B7" s="116" t="s">
        <v>105</v>
      </c>
      <c r="C7" s="121" t="s">
        <v>106</v>
      </c>
      <c r="D7" s="121" t="s">
        <v>107</v>
      </c>
      <c r="E7" s="118" t="s">
        <v>120</v>
      </c>
      <c r="F7" s="118" t="s">
        <v>117</v>
      </c>
      <c r="G7" s="120" t="s">
        <v>121</v>
      </c>
      <c r="H7" s="120" t="s">
        <v>122</v>
      </c>
      <c r="I7" s="120"/>
    </row>
    <row r="8">
      <c r="A8" s="115">
        <v>0.26</v>
      </c>
      <c r="B8" s="116" t="s">
        <v>105</v>
      </c>
      <c r="C8" s="117" t="s">
        <v>106</v>
      </c>
      <c r="D8" s="117" t="s">
        <v>107</v>
      </c>
      <c r="E8" s="122" t="s">
        <v>123</v>
      </c>
      <c r="F8" s="118" t="s">
        <v>117</v>
      </c>
      <c r="G8" s="120" t="s">
        <v>124</v>
      </c>
      <c r="H8" s="120" t="s">
        <v>125</v>
      </c>
      <c r="I8" s="120"/>
    </row>
    <row r="9">
      <c r="A9" s="115">
        <v>0.31</v>
      </c>
      <c r="B9" s="116" t="s">
        <v>105</v>
      </c>
      <c r="C9" s="121" t="s">
        <v>106</v>
      </c>
      <c r="D9" s="121" t="s">
        <v>107</v>
      </c>
      <c r="E9" s="118" t="s">
        <v>126</v>
      </c>
      <c r="F9" s="118" t="s">
        <v>117</v>
      </c>
      <c r="G9" s="120" t="s">
        <v>127</v>
      </c>
      <c r="H9" s="120" t="s">
        <v>128</v>
      </c>
      <c r="I9" s="120"/>
    </row>
    <row r="10">
      <c r="A10" s="115">
        <v>0.33</v>
      </c>
      <c r="B10" s="116" t="s">
        <v>105</v>
      </c>
      <c r="C10" s="117" t="s">
        <v>106</v>
      </c>
      <c r="D10" s="121" t="s">
        <v>107</v>
      </c>
      <c r="E10" s="118" t="s">
        <v>129</v>
      </c>
      <c r="F10" s="118" t="s">
        <v>109</v>
      </c>
      <c r="G10" s="120" t="s">
        <v>130</v>
      </c>
      <c r="H10" s="120" t="s">
        <v>131</v>
      </c>
      <c r="I10" s="120"/>
    </row>
    <row r="11">
      <c r="A11" s="115">
        <v>0.34</v>
      </c>
      <c r="B11" s="116" t="s">
        <v>105</v>
      </c>
      <c r="C11" s="121" t="s">
        <v>106</v>
      </c>
      <c r="D11" s="121" t="s">
        <v>107</v>
      </c>
      <c r="E11" s="118" t="s">
        <v>132</v>
      </c>
      <c r="F11" s="118" t="s">
        <v>109</v>
      </c>
      <c r="G11" s="120" t="s">
        <v>133</v>
      </c>
      <c r="H11" s="120" t="s">
        <v>134</v>
      </c>
      <c r="I11" s="120"/>
    </row>
    <row r="12">
      <c r="A12" s="115">
        <v>0.36</v>
      </c>
      <c r="B12" s="116" t="s">
        <v>105</v>
      </c>
      <c r="C12" s="121" t="s">
        <v>106</v>
      </c>
      <c r="D12" s="121" t="s">
        <v>107</v>
      </c>
      <c r="E12" s="118" t="s">
        <v>135</v>
      </c>
      <c r="F12" s="118" t="s">
        <v>113</v>
      </c>
      <c r="G12" s="120" t="s">
        <v>136</v>
      </c>
      <c r="H12" s="120" t="s">
        <v>137</v>
      </c>
      <c r="I12" s="120"/>
    </row>
    <row r="13">
      <c r="A13" s="115">
        <v>0.38</v>
      </c>
      <c r="B13" s="116" t="s">
        <v>105</v>
      </c>
      <c r="C13" s="117" t="s">
        <v>106</v>
      </c>
      <c r="D13" s="121" t="s">
        <v>107</v>
      </c>
      <c r="E13" s="118" t="s">
        <v>138</v>
      </c>
      <c r="F13" s="118" t="s">
        <v>109</v>
      </c>
      <c r="G13" s="120" t="s">
        <v>139</v>
      </c>
      <c r="H13" s="120" t="s">
        <v>140</v>
      </c>
      <c r="I13" s="120"/>
    </row>
    <row r="14">
      <c r="A14" s="115">
        <v>0.49</v>
      </c>
      <c r="B14" s="116" t="s">
        <v>105</v>
      </c>
      <c r="C14" s="117" t="s">
        <v>106</v>
      </c>
      <c r="D14" s="121" t="s">
        <v>107</v>
      </c>
      <c r="E14" s="118" t="s">
        <v>141</v>
      </c>
      <c r="F14" s="118" t="s">
        <v>142</v>
      </c>
      <c r="G14" s="120" t="s">
        <v>143</v>
      </c>
      <c r="H14" s="120" t="s">
        <v>144</v>
      </c>
      <c r="I14" s="120"/>
    </row>
    <row r="15">
      <c r="A15" s="115">
        <v>0.51</v>
      </c>
      <c r="B15" s="116" t="s">
        <v>105</v>
      </c>
      <c r="C15" s="121" t="s">
        <v>106</v>
      </c>
      <c r="D15" s="121" t="s">
        <v>107</v>
      </c>
      <c r="E15" s="118" t="s">
        <v>145</v>
      </c>
      <c r="F15" s="118" t="s">
        <v>113</v>
      </c>
      <c r="G15" s="120" t="s">
        <v>146</v>
      </c>
      <c r="H15" s="120" t="s">
        <v>147</v>
      </c>
      <c r="I15" s="120"/>
    </row>
    <row r="16">
      <c r="A16" s="115">
        <v>0.56</v>
      </c>
      <c r="B16" s="116" t="s">
        <v>105</v>
      </c>
      <c r="C16" s="121" t="s">
        <v>106</v>
      </c>
      <c r="D16" s="121" t="s">
        <v>107</v>
      </c>
      <c r="E16" s="118" t="s">
        <v>148</v>
      </c>
      <c r="F16" s="118" t="s">
        <v>109</v>
      </c>
      <c r="G16" s="120" t="s">
        <v>149</v>
      </c>
      <c r="H16" s="123" t="s">
        <v>150</v>
      </c>
      <c r="I16" s="120"/>
    </row>
    <row r="17">
      <c r="A17" s="115">
        <v>0.56</v>
      </c>
      <c r="B17" s="116" t="s">
        <v>105</v>
      </c>
      <c r="C17" s="117" t="s">
        <v>106</v>
      </c>
      <c r="D17" s="116" t="s">
        <v>107</v>
      </c>
      <c r="E17" s="118" t="s">
        <v>151</v>
      </c>
      <c r="F17" s="118" t="s">
        <v>142</v>
      </c>
      <c r="G17" s="120" t="s">
        <v>152</v>
      </c>
      <c r="H17" s="124" t="s">
        <v>153</v>
      </c>
      <c r="I17" s="120"/>
    </row>
    <row r="18">
      <c r="A18" s="115">
        <v>0.59</v>
      </c>
      <c r="B18" s="116" t="s">
        <v>105</v>
      </c>
      <c r="C18" s="121" t="s">
        <v>106</v>
      </c>
      <c r="D18" s="116" t="s">
        <v>107</v>
      </c>
      <c r="E18" s="118" t="s">
        <v>154</v>
      </c>
      <c r="F18" s="118" t="s">
        <v>109</v>
      </c>
      <c r="G18" s="120" t="s">
        <v>155</v>
      </c>
      <c r="H18" s="120" t="s">
        <v>156</v>
      </c>
      <c r="I18" s="120"/>
    </row>
    <row r="19">
      <c r="A19" s="115">
        <v>0.59</v>
      </c>
      <c r="B19" s="116" t="s">
        <v>105</v>
      </c>
      <c r="C19" s="116" t="s">
        <v>106</v>
      </c>
      <c r="D19" s="116" t="s">
        <v>107</v>
      </c>
      <c r="E19" s="118" t="s">
        <v>157</v>
      </c>
      <c r="F19" s="118" t="s">
        <v>109</v>
      </c>
      <c r="G19" s="120" t="s">
        <v>158</v>
      </c>
      <c r="H19" s="120" t="s">
        <v>159</v>
      </c>
      <c r="I19" s="120"/>
    </row>
    <row r="20">
      <c r="A20" s="115">
        <v>0.59</v>
      </c>
      <c r="B20" s="116" t="s">
        <v>105</v>
      </c>
      <c r="C20" s="116" t="s">
        <v>106</v>
      </c>
      <c r="D20" s="116" t="s">
        <v>107</v>
      </c>
      <c r="E20" s="118" t="s">
        <v>160</v>
      </c>
      <c r="F20" s="118" t="s">
        <v>109</v>
      </c>
      <c r="G20" s="120" t="s">
        <v>161</v>
      </c>
      <c r="H20" s="120" t="s">
        <v>162</v>
      </c>
      <c r="I20" s="120"/>
    </row>
    <row r="21">
      <c r="A21" s="125">
        <v>0.1</v>
      </c>
      <c r="B21" s="126" t="s">
        <v>163</v>
      </c>
      <c r="C21" s="126" t="s">
        <v>164</v>
      </c>
      <c r="D21" s="126" t="s">
        <v>23</v>
      </c>
      <c r="E21" s="126" t="s">
        <v>165</v>
      </c>
      <c r="F21" s="127" t="s">
        <v>142</v>
      </c>
      <c r="G21" s="127" t="s">
        <v>166</v>
      </c>
      <c r="H21" s="127" t="s">
        <v>167</v>
      </c>
      <c r="I21" s="128"/>
      <c r="J21" s="129"/>
    </row>
    <row r="22" ht="15.75" customHeight="1">
      <c r="A22" s="125">
        <v>0.12</v>
      </c>
      <c r="B22" s="126" t="s">
        <v>163</v>
      </c>
      <c r="C22" s="126" t="s">
        <v>168</v>
      </c>
      <c r="D22" s="126" t="s">
        <v>169</v>
      </c>
      <c r="E22" s="126" t="s">
        <v>170</v>
      </c>
      <c r="F22" s="127" t="s">
        <v>142</v>
      </c>
      <c r="G22" s="127" t="s">
        <v>171</v>
      </c>
      <c r="H22" s="127" t="s">
        <v>172</v>
      </c>
      <c r="I22" s="128"/>
      <c r="J22" s="129"/>
    </row>
    <row r="23" ht="15.75" customHeight="1">
      <c r="A23" s="125">
        <v>0.15</v>
      </c>
      <c r="B23" s="126" t="s">
        <v>163</v>
      </c>
      <c r="C23" s="126" t="s">
        <v>164</v>
      </c>
      <c r="D23" s="126" t="s">
        <v>23</v>
      </c>
      <c r="E23" s="126" t="s">
        <v>173</v>
      </c>
      <c r="F23" s="127" t="s">
        <v>113</v>
      </c>
      <c r="G23" s="127" t="s">
        <v>174</v>
      </c>
      <c r="H23" s="127" t="s">
        <v>175</v>
      </c>
      <c r="I23" s="128"/>
      <c r="J23" s="129"/>
    </row>
    <row r="24" ht="15.75" customHeight="1">
      <c r="A24" s="125">
        <v>0.21</v>
      </c>
      <c r="B24" s="126" t="s">
        <v>163</v>
      </c>
      <c r="C24" s="126" t="s">
        <v>176</v>
      </c>
      <c r="D24" s="126" t="s">
        <v>169</v>
      </c>
      <c r="E24" s="126" t="s">
        <v>177</v>
      </c>
      <c r="F24" s="127" t="s">
        <v>142</v>
      </c>
      <c r="G24" s="126" t="s">
        <v>178</v>
      </c>
      <c r="H24" s="126"/>
      <c r="I24" s="130"/>
      <c r="J24" s="129"/>
    </row>
    <row r="25" ht="15.75" customHeight="1">
      <c r="A25" s="125">
        <v>0.23</v>
      </c>
      <c r="B25" s="126" t="s">
        <v>163</v>
      </c>
      <c r="C25" s="126" t="s">
        <v>168</v>
      </c>
      <c r="D25" s="126" t="s">
        <v>24</v>
      </c>
      <c r="E25" s="126" t="s">
        <v>179</v>
      </c>
      <c r="F25" s="127" t="s">
        <v>117</v>
      </c>
      <c r="G25" s="126" t="s">
        <v>180</v>
      </c>
      <c r="H25" s="126" t="s">
        <v>181</v>
      </c>
      <c r="I25" s="130"/>
      <c r="J25" s="129"/>
    </row>
    <row r="26" ht="15.75" customHeight="1">
      <c r="A26" s="125">
        <v>0.25</v>
      </c>
      <c r="B26" s="126" t="s">
        <v>163</v>
      </c>
      <c r="C26" s="126" t="s">
        <v>164</v>
      </c>
      <c r="D26" s="126" t="s">
        <v>169</v>
      </c>
      <c r="E26" s="126" t="s">
        <v>182</v>
      </c>
      <c r="F26" s="127" t="s">
        <v>117</v>
      </c>
      <c r="G26" s="126" t="s">
        <v>183</v>
      </c>
      <c r="H26" s="126" t="s">
        <v>184</v>
      </c>
      <c r="I26" s="130"/>
      <c r="J26" s="129"/>
    </row>
    <row r="27" ht="15.75" customHeight="1">
      <c r="A27" s="125">
        <v>0.25</v>
      </c>
      <c r="B27" s="126" t="s">
        <v>163</v>
      </c>
      <c r="C27" s="126" t="s">
        <v>168</v>
      </c>
      <c r="D27" s="126" t="s">
        <v>24</v>
      </c>
      <c r="E27" s="126" t="s">
        <v>185</v>
      </c>
      <c r="F27" s="127" t="s">
        <v>117</v>
      </c>
      <c r="G27" s="126" t="s">
        <v>186</v>
      </c>
      <c r="H27" s="126" t="s">
        <v>187</v>
      </c>
      <c r="I27" s="130"/>
      <c r="J27" s="129"/>
    </row>
    <row r="28" ht="15.75" customHeight="1">
      <c r="A28" s="125">
        <v>0.26</v>
      </c>
      <c r="B28" s="126" t="s">
        <v>163</v>
      </c>
      <c r="C28" s="126" t="s">
        <v>168</v>
      </c>
      <c r="D28" s="126" t="s">
        <v>23</v>
      </c>
      <c r="E28" s="126" t="s">
        <v>188</v>
      </c>
      <c r="F28" s="127" t="s">
        <v>142</v>
      </c>
      <c r="G28" s="126" t="s">
        <v>189</v>
      </c>
      <c r="H28" s="126" t="s">
        <v>190</v>
      </c>
      <c r="I28" s="130"/>
      <c r="J28" s="129"/>
    </row>
    <row r="29" ht="15.75" customHeight="1">
      <c r="A29" s="125">
        <v>0.28</v>
      </c>
      <c r="B29" s="126" t="s">
        <v>163</v>
      </c>
      <c r="C29" s="126" t="s">
        <v>164</v>
      </c>
      <c r="D29" s="126" t="s">
        <v>23</v>
      </c>
      <c r="E29" s="126" t="s">
        <v>191</v>
      </c>
      <c r="F29" s="127" t="s">
        <v>109</v>
      </c>
      <c r="G29" s="126" t="s">
        <v>192</v>
      </c>
      <c r="H29" s="126" t="s">
        <v>193</v>
      </c>
      <c r="I29" s="130"/>
      <c r="J29" s="129"/>
    </row>
    <row r="30" ht="15.75" customHeight="1">
      <c r="A30" s="125">
        <v>0.28</v>
      </c>
      <c r="B30" s="126" t="s">
        <v>163</v>
      </c>
      <c r="C30" s="126" t="s">
        <v>164</v>
      </c>
      <c r="D30" s="126" t="s">
        <v>169</v>
      </c>
      <c r="E30" s="126" t="s">
        <v>194</v>
      </c>
      <c r="F30" s="127" t="s">
        <v>113</v>
      </c>
      <c r="G30" s="126" t="s">
        <v>195</v>
      </c>
      <c r="H30" s="126" t="s">
        <v>196</v>
      </c>
      <c r="I30" s="130"/>
      <c r="J30" s="129"/>
    </row>
    <row r="31" ht="15.75" customHeight="1">
      <c r="A31" s="125">
        <v>0.29</v>
      </c>
      <c r="B31" s="126" t="s">
        <v>163</v>
      </c>
      <c r="C31" s="126" t="s">
        <v>164</v>
      </c>
      <c r="D31" s="126" t="s">
        <v>169</v>
      </c>
      <c r="E31" s="126" t="s">
        <v>197</v>
      </c>
      <c r="F31" s="127" t="s">
        <v>113</v>
      </c>
      <c r="G31" s="126" t="s">
        <v>198</v>
      </c>
      <c r="H31" s="126" t="s">
        <v>199</v>
      </c>
      <c r="I31" s="130"/>
      <c r="J31" s="129"/>
    </row>
    <row r="32" ht="15.75" customHeight="1">
      <c r="A32" s="125">
        <v>0.3</v>
      </c>
      <c r="B32" s="126" t="s">
        <v>163</v>
      </c>
      <c r="C32" s="126" t="s">
        <v>168</v>
      </c>
      <c r="D32" s="126" t="s">
        <v>23</v>
      </c>
      <c r="E32" s="126" t="s">
        <v>200</v>
      </c>
      <c r="F32" s="127" t="s">
        <v>117</v>
      </c>
      <c r="G32" s="126" t="s">
        <v>201</v>
      </c>
      <c r="H32" s="126" t="s">
        <v>202</v>
      </c>
      <c r="I32" s="130"/>
      <c r="J32" s="129"/>
    </row>
    <row r="33" ht="15.75" customHeight="1">
      <c r="A33" s="125">
        <v>0.33</v>
      </c>
      <c r="B33" s="126" t="s">
        <v>163</v>
      </c>
      <c r="C33" s="126" t="s">
        <v>176</v>
      </c>
      <c r="D33" s="126" t="s">
        <v>169</v>
      </c>
      <c r="E33" s="126" t="s">
        <v>203</v>
      </c>
      <c r="F33" s="127" t="s">
        <v>117</v>
      </c>
      <c r="G33" s="126" t="s">
        <v>204</v>
      </c>
      <c r="H33" s="126" t="s">
        <v>205</v>
      </c>
      <c r="I33" s="130"/>
      <c r="J33" s="129"/>
    </row>
    <row r="34" ht="15.75" customHeight="1">
      <c r="A34" s="125">
        <v>0.34</v>
      </c>
      <c r="B34" s="126" t="s">
        <v>163</v>
      </c>
      <c r="C34" s="126" t="s">
        <v>168</v>
      </c>
      <c r="D34" s="126" t="s">
        <v>169</v>
      </c>
      <c r="E34" s="126" t="s">
        <v>206</v>
      </c>
      <c r="F34" s="127" t="s">
        <v>109</v>
      </c>
      <c r="G34" s="126" t="s">
        <v>207</v>
      </c>
      <c r="H34" s="126" t="s">
        <v>208</v>
      </c>
      <c r="I34" s="130"/>
      <c r="J34" s="129"/>
    </row>
    <row r="35" ht="15.75" customHeight="1">
      <c r="A35" s="125">
        <v>0.38</v>
      </c>
      <c r="B35" s="126" t="s">
        <v>163</v>
      </c>
      <c r="C35" s="126" t="s">
        <v>168</v>
      </c>
      <c r="D35" s="126" t="s">
        <v>24</v>
      </c>
      <c r="E35" s="126" t="s">
        <v>209</v>
      </c>
      <c r="F35" s="127" t="s">
        <v>142</v>
      </c>
      <c r="G35" s="126" t="s">
        <v>210</v>
      </c>
      <c r="H35" s="126" t="s">
        <v>211</v>
      </c>
      <c r="I35" s="130"/>
      <c r="J35" s="129"/>
    </row>
    <row r="36" ht="15.75" customHeight="1">
      <c r="A36" s="125">
        <v>0.52</v>
      </c>
      <c r="B36" s="126" t="s">
        <v>163</v>
      </c>
      <c r="C36" s="126" t="s">
        <v>168</v>
      </c>
      <c r="D36" s="126" t="s">
        <v>23</v>
      </c>
      <c r="E36" s="126" t="s">
        <v>212</v>
      </c>
      <c r="F36" s="127" t="s">
        <v>109</v>
      </c>
      <c r="G36" s="126" t="s">
        <v>213</v>
      </c>
      <c r="H36" s="126" t="s">
        <v>214</v>
      </c>
      <c r="I36" s="130"/>
      <c r="J36" s="129"/>
    </row>
    <row r="37" ht="15.75" customHeight="1">
      <c r="A37" s="125">
        <v>0.55</v>
      </c>
      <c r="B37" s="126" t="s">
        <v>163</v>
      </c>
      <c r="C37" s="126" t="s">
        <v>176</v>
      </c>
      <c r="D37" s="126" t="s">
        <v>24</v>
      </c>
      <c r="E37" s="126" t="s">
        <v>215</v>
      </c>
      <c r="F37" s="127" t="s">
        <v>109</v>
      </c>
      <c r="G37" s="126" t="s">
        <v>216</v>
      </c>
      <c r="H37" s="126" t="s">
        <v>217</v>
      </c>
      <c r="I37" s="130"/>
      <c r="J37" s="129"/>
    </row>
    <row r="38" ht="15.75" customHeight="1">
      <c r="A38" s="109"/>
      <c r="B38" s="110"/>
      <c r="C38" s="110"/>
      <c r="D38" s="110"/>
      <c r="E38" s="109"/>
      <c r="F38" s="109"/>
      <c r="G38" s="110"/>
      <c r="H38" s="110"/>
      <c r="I38" s="110"/>
    </row>
    <row r="39" ht="15.75" customHeight="1">
      <c r="A39" s="10"/>
      <c r="B39" s="2"/>
      <c r="C39" s="2"/>
      <c r="D39" s="2"/>
      <c r="E39" s="10"/>
      <c r="F39" s="10"/>
    </row>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
    <mergeCell ref="A2:C2"/>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CC2E5"/>
    <pageSetUpPr/>
  </sheetPr>
  <sheetViews>
    <sheetView workbookViewId="0"/>
  </sheetViews>
  <sheetFormatPr customHeight="1" defaultColWidth="14.43" defaultRowHeight="15.0"/>
  <cols>
    <col customWidth="1" min="1" max="1" width="14.29"/>
    <col customWidth="1" min="2" max="2" width="31.43"/>
    <col customWidth="1" min="3" max="3" width="14.43"/>
    <col customWidth="1" min="4" max="4" width="16.29"/>
    <col customWidth="1" min="5" max="5" width="7.29"/>
    <col customWidth="1" min="6" max="6" width="11.43"/>
    <col customWidth="1" min="7" max="7" width="36.71"/>
    <col customWidth="1" min="8" max="8" width="61.14"/>
    <col customWidth="1" min="9" max="9" width="50.86"/>
    <col customWidth="1" min="10" max="26" width="10.71"/>
  </cols>
  <sheetData>
    <row r="1" ht="63.75" customHeight="1">
      <c r="A1" s="131"/>
      <c r="B1" s="131"/>
      <c r="C1" s="131"/>
      <c r="D1" s="132"/>
      <c r="E1" s="108" t="s">
        <v>95</v>
      </c>
      <c r="F1" s="133"/>
      <c r="G1" s="134"/>
      <c r="H1" s="134"/>
      <c r="I1" s="134"/>
      <c r="J1" s="2"/>
      <c r="K1" s="2"/>
      <c r="L1" s="2"/>
      <c r="M1" s="2"/>
      <c r="N1" s="2"/>
      <c r="O1" s="2"/>
      <c r="P1" s="2"/>
      <c r="Q1" s="2"/>
      <c r="R1" s="2"/>
      <c r="S1" s="2"/>
      <c r="T1" s="2"/>
      <c r="U1" s="2"/>
      <c r="V1" s="2"/>
      <c r="W1" s="2"/>
      <c r="X1" s="2"/>
      <c r="Y1" s="2"/>
      <c r="Z1" s="2"/>
    </row>
    <row r="2">
      <c r="A2" s="135" t="s">
        <v>96</v>
      </c>
      <c r="B2" s="112"/>
      <c r="C2" s="113"/>
      <c r="D2" s="136"/>
      <c r="E2" s="134"/>
      <c r="F2" s="133"/>
      <c r="G2" s="134"/>
      <c r="H2" s="134"/>
      <c r="I2" s="134"/>
      <c r="J2" s="2"/>
      <c r="K2" s="2"/>
      <c r="L2" s="2"/>
      <c r="M2" s="2"/>
      <c r="N2" s="2"/>
      <c r="O2" s="2"/>
      <c r="P2" s="2"/>
      <c r="Q2" s="2"/>
      <c r="R2" s="2"/>
      <c r="S2" s="2"/>
      <c r="T2" s="2"/>
      <c r="U2" s="2"/>
      <c r="V2" s="2"/>
      <c r="W2" s="2"/>
      <c r="X2" s="2"/>
      <c r="Y2" s="2"/>
      <c r="Z2" s="2"/>
    </row>
    <row r="3">
      <c r="A3" s="137" t="s">
        <v>97</v>
      </c>
      <c r="B3" s="137" t="s">
        <v>98</v>
      </c>
      <c r="C3" s="137" t="s">
        <v>99</v>
      </c>
      <c r="D3" s="137" t="s">
        <v>17</v>
      </c>
      <c r="E3" s="137" t="s">
        <v>100</v>
      </c>
      <c r="F3" s="137" t="s">
        <v>101</v>
      </c>
      <c r="G3" s="137" t="s">
        <v>102</v>
      </c>
      <c r="H3" s="137" t="s">
        <v>103</v>
      </c>
      <c r="I3" s="137" t="s">
        <v>104</v>
      </c>
      <c r="J3" s="2"/>
      <c r="K3" s="2"/>
      <c r="L3" s="2"/>
      <c r="M3" s="2"/>
      <c r="N3" s="2"/>
      <c r="O3" s="2"/>
      <c r="P3" s="2"/>
      <c r="Q3" s="2"/>
      <c r="R3" s="2"/>
      <c r="S3" s="2"/>
      <c r="T3" s="2"/>
      <c r="U3" s="2"/>
      <c r="V3" s="2"/>
      <c r="W3" s="2"/>
      <c r="X3" s="2"/>
      <c r="Y3" s="2"/>
      <c r="Z3" s="2"/>
    </row>
    <row r="4">
      <c r="A4" s="138">
        <v>0.22</v>
      </c>
      <c r="B4" s="121" t="s">
        <v>105</v>
      </c>
      <c r="C4" s="117" t="s">
        <v>106</v>
      </c>
      <c r="D4" s="121" t="s">
        <v>107</v>
      </c>
      <c r="E4" s="121" t="s">
        <v>218</v>
      </c>
      <c r="F4" s="120" t="s">
        <v>109</v>
      </c>
      <c r="G4" s="120" t="s">
        <v>219</v>
      </c>
      <c r="H4" s="121" t="s">
        <v>220</v>
      </c>
      <c r="I4" s="121" t="s">
        <v>221</v>
      </c>
      <c r="J4" s="2"/>
      <c r="K4" s="2"/>
      <c r="L4" s="2"/>
      <c r="M4" s="2"/>
      <c r="N4" s="2"/>
      <c r="O4" s="2"/>
      <c r="P4" s="2"/>
      <c r="Q4" s="2"/>
      <c r="R4" s="2"/>
      <c r="S4" s="2"/>
      <c r="T4" s="2"/>
      <c r="U4" s="2"/>
      <c r="V4" s="2"/>
      <c r="W4" s="2"/>
      <c r="X4" s="2"/>
      <c r="Y4" s="2"/>
      <c r="Z4" s="2"/>
    </row>
    <row r="5">
      <c r="A5" s="138">
        <v>0.24</v>
      </c>
      <c r="B5" s="121" t="s">
        <v>105</v>
      </c>
      <c r="C5" s="117" t="s">
        <v>106</v>
      </c>
      <c r="D5" s="117" t="s">
        <v>107</v>
      </c>
      <c r="E5" s="121" t="s">
        <v>222</v>
      </c>
      <c r="F5" s="120" t="s">
        <v>113</v>
      </c>
      <c r="G5" s="120" t="s">
        <v>223</v>
      </c>
      <c r="H5" s="121" t="s">
        <v>224</v>
      </c>
      <c r="I5" s="121"/>
      <c r="J5" s="2"/>
      <c r="K5" s="2"/>
      <c r="L5" s="2"/>
      <c r="M5" s="2"/>
      <c r="N5" s="2"/>
      <c r="O5" s="2"/>
      <c r="P5" s="2"/>
      <c r="Q5" s="2"/>
      <c r="R5" s="2"/>
      <c r="S5" s="2"/>
      <c r="T5" s="2"/>
      <c r="U5" s="2"/>
      <c r="V5" s="2"/>
      <c r="W5" s="2"/>
      <c r="X5" s="2"/>
      <c r="Y5" s="2"/>
      <c r="Z5" s="2"/>
    </row>
    <row r="6" ht="86.25" customHeight="1">
      <c r="A6" s="138">
        <v>0.26</v>
      </c>
      <c r="B6" s="121" t="s">
        <v>105</v>
      </c>
      <c r="C6" s="121" t="s">
        <v>106</v>
      </c>
      <c r="D6" s="121" t="s">
        <v>107</v>
      </c>
      <c r="E6" s="121" t="s">
        <v>225</v>
      </c>
      <c r="F6" s="120" t="s">
        <v>117</v>
      </c>
      <c r="G6" s="120" t="s">
        <v>226</v>
      </c>
      <c r="H6" s="121" t="s">
        <v>227</v>
      </c>
      <c r="I6" s="121"/>
      <c r="J6" s="2"/>
      <c r="K6" s="2"/>
      <c r="L6" s="2"/>
      <c r="M6" s="2"/>
      <c r="N6" s="2"/>
      <c r="O6" s="2"/>
      <c r="P6" s="2"/>
      <c r="Q6" s="2"/>
      <c r="R6" s="2"/>
      <c r="S6" s="2"/>
      <c r="T6" s="2"/>
      <c r="U6" s="2"/>
      <c r="V6" s="2"/>
      <c r="W6" s="2"/>
      <c r="X6" s="2"/>
      <c r="Y6" s="2"/>
      <c r="Z6" s="2"/>
    </row>
    <row r="7">
      <c r="A7" s="138">
        <v>0.42</v>
      </c>
      <c r="B7" s="121" t="s">
        <v>105</v>
      </c>
      <c r="C7" s="121" t="s">
        <v>106</v>
      </c>
      <c r="D7" s="121" t="s">
        <v>107</v>
      </c>
      <c r="E7" s="121" t="s">
        <v>228</v>
      </c>
      <c r="F7" s="120" t="s">
        <v>109</v>
      </c>
      <c r="G7" s="120" t="s">
        <v>229</v>
      </c>
      <c r="H7" s="121" t="s">
        <v>230</v>
      </c>
      <c r="I7" s="121"/>
      <c r="J7" s="2"/>
      <c r="K7" s="2"/>
      <c r="L7" s="2"/>
      <c r="M7" s="2"/>
      <c r="N7" s="2"/>
      <c r="O7" s="2"/>
      <c r="P7" s="2"/>
      <c r="Q7" s="2"/>
      <c r="R7" s="2"/>
      <c r="S7" s="2"/>
      <c r="T7" s="2"/>
      <c r="U7" s="2"/>
      <c r="V7" s="2"/>
      <c r="W7" s="2"/>
      <c r="X7" s="2"/>
      <c r="Y7" s="2"/>
      <c r="Z7" s="2"/>
    </row>
    <row r="8">
      <c r="A8" s="138">
        <v>0.46</v>
      </c>
      <c r="B8" s="121" t="s">
        <v>105</v>
      </c>
      <c r="C8" s="117" t="s">
        <v>106</v>
      </c>
      <c r="D8" s="117" t="s">
        <v>107</v>
      </c>
      <c r="E8" s="117" t="s">
        <v>231</v>
      </c>
      <c r="F8" s="120" t="s">
        <v>109</v>
      </c>
      <c r="G8" s="120" t="s">
        <v>232</v>
      </c>
      <c r="H8" s="121" t="s">
        <v>233</v>
      </c>
      <c r="I8" s="121"/>
      <c r="J8" s="2"/>
      <c r="K8" s="2"/>
      <c r="L8" s="2"/>
      <c r="M8" s="2"/>
      <c r="N8" s="2"/>
      <c r="O8" s="2"/>
      <c r="P8" s="2"/>
      <c r="Q8" s="2"/>
      <c r="R8" s="2"/>
      <c r="S8" s="2"/>
      <c r="T8" s="2"/>
      <c r="U8" s="2"/>
      <c r="V8" s="2"/>
      <c r="W8" s="2"/>
      <c r="X8" s="2"/>
      <c r="Y8" s="2"/>
      <c r="Z8" s="2"/>
    </row>
    <row r="9">
      <c r="A9" s="138">
        <v>0.47</v>
      </c>
      <c r="B9" s="121" t="s">
        <v>105</v>
      </c>
      <c r="C9" s="121" t="s">
        <v>106</v>
      </c>
      <c r="D9" s="121" t="s">
        <v>107</v>
      </c>
      <c r="E9" s="121" t="s">
        <v>234</v>
      </c>
      <c r="F9" s="120" t="s">
        <v>109</v>
      </c>
      <c r="G9" s="120" t="s">
        <v>235</v>
      </c>
      <c r="H9" s="121" t="s">
        <v>236</v>
      </c>
      <c r="I9" s="121"/>
      <c r="J9" s="2"/>
      <c r="K9" s="2"/>
      <c r="L9" s="2"/>
      <c r="M9" s="2"/>
      <c r="N9" s="2"/>
      <c r="O9" s="2"/>
      <c r="P9" s="2"/>
      <c r="Q9" s="2"/>
      <c r="R9" s="2"/>
      <c r="S9" s="2"/>
      <c r="T9" s="2"/>
      <c r="U9" s="2"/>
      <c r="V9" s="2"/>
      <c r="W9" s="2"/>
      <c r="X9" s="2"/>
      <c r="Y9" s="2"/>
      <c r="Z9" s="2"/>
    </row>
    <row r="10">
      <c r="A10" s="138">
        <v>0.51</v>
      </c>
      <c r="B10" s="121" t="s">
        <v>105</v>
      </c>
      <c r="C10" s="117" t="s">
        <v>106</v>
      </c>
      <c r="D10" s="121" t="s">
        <v>107</v>
      </c>
      <c r="E10" s="121" t="s">
        <v>237</v>
      </c>
      <c r="F10" s="120" t="s">
        <v>113</v>
      </c>
      <c r="G10" s="120" t="s">
        <v>238</v>
      </c>
      <c r="H10" s="121" t="s">
        <v>239</v>
      </c>
      <c r="I10" s="121"/>
      <c r="J10" s="2"/>
      <c r="K10" s="2"/>
      <c r="L10" s="2"/>
      <c r="M10" s="2"/>
      <c r="N10" s="2"/>
      <c r="O10" s="2"/>
      <c r="P10" s="2"/>
      <c r="Q10" s="2"/>
      <c r="R10" s="2"/>
      <c r="S10" s="2"/>
      <c r="T10" s="2"/>
      <c r="U10" s="2"/>
      <c r="V10" s="2"/>
      <c r="W10" s="2"/>
      <c r="X10" s="2"/>
      <c r="Y10" s="2"/>
      <c r="Z10" s="2"/>
    </row>
    <row r="11">
      <c r="A11" s="138">
        <v>0.51</v>
      </c>
      <c r="B11" s="121" t="s">
        <v>105</v>
      </c>
      <c r="C11" s="121" t="s">
        <v>106</v>
      </c>
      <c r="D11" s="121" t="s">
        <v>107</v>
      </c>
      <c r="E11" s="121" t="s">
        <v>240</v>
      </c>
      <c r="F11" s="120" t="s">
        <v>109</v>
      </c>
      <c r="G11" s="120" t="s">
        <v>241</v>
      </c>
      <c r="H11" s="121" t="s">
        <v>242</v>
      </c>
      <c r="I11" s="121"/>
      <c r="J11" s="2"/>
      <c r="K11" s="2"/>
      <c r="L11" s="2"/>
      <c r="M11" s="2"/>
      <c r="N11" s="2"/>
      <c r="O11" s="2"/>
      <c r="P11" s="2"/>
      <c r="Q11" s="2"/>
      <c r="R11" s="2"/>
      <c r="S11" s="2"/>
      <c r="T11" s="2"/>
      <c r="U11" s="2"/>
      <c r="V11" s="2"/>
      <c r="W11" s="2"/>
      <c r="X11" s="2"/>
      <c r="Y11" s="2"/>
      <c r="Z11" s="2"/>
    </row>
    <row r="12">
      <c r="A12" s="138">
        <v>0.51</v>
      </c>
      <c r="B12" s="121" t="s">
        <v>105</v>
      </c>
      <c r="C12" s="121" t="s">
        <v>106</v>
      </c>
      <c r="D12" s="121" t="s">
        <v>107</v>
      </c>
      <c r="E12" s="121" t="s">
        <v>243</v>
      </c>
      <c r="F12" s="120" t="s">
        <v>142</v>
      </c>
      <c r="G12" s="120" t="s">
        <v>244</v>
      </c>
      <c r="H12" s="121" t="s">
        <v>245</v>
      </c>
      <c r="I12" s="121"/>
      <c r="J12" s="2"/>
      <c r="K12" s="2"/>
      <c r="L12" s="2"/>
      <c r="M12" s="2"/>
      <c r="N12" s="2"/>
      <c r="O12" s="2"/>
      <c r="P12" s="2"/>
      <c r="Q12" s="2"/>
      <c r="R12" s="2"/>
      <c r="S12" s="2"/>
      <c r="T12" s="2"/>
      <c r="U12" s="2"/>
      <c r="V12" s="2"/>
      <c r="W12" s="2"/>
      <c r="X12" s="2"/>
      <c r="Y12" s="2"/>
      <c r="Z12" s="2"/>
    </row>
    <row r="13">
      <c r="A13" s="138">
        <v>0.52</v>
      </c>
      <c r="B13" s="121" t="s">
        <v>105</v>
      </c>
      <c r="C13" s="117" t="s">
        <v>106</v>
      </c>
      <c r="D13" s="121" t="s">
        <v>107</v>
      </c>
      <c r="E13" s="121" t="s">
        <v>246</v>
      </c>
      <c r="F13" s="120" t="s">
        <v>117</v>
      </c>
      <c r="G13" s="120" t="s">
        <v>247</v>
      </c>
      <c r="H13" s="121" t="s">
        <v>248</v>
      </c>
      <c r="I13" s="121"/>
      <c r="J13" s="2"/>
      <c r="K13" s="2"/>
      <c r="L13" s="2"/>
      <c r="M13" s="2"/>
      <c r="N13" s="2"/>
      <c r="O13" s="2"/>
      <c r="P13" s="2"/>
      <c r="Q13" s="2"/>
      <c r="R13" s="2"/>
      <c r="S13" s="2"/>
      <c r="T13" s="2"/>
      <c r="U13" s="2"/>
      <c r="V13" s="2"/>
      <c r="W13" s="2"/>
      <c r="X13" s="2"/>
      <c r="Y13" s="2"/>
      <c r="Z13" s="2"/>
    </row>
    <row r="14">
      <c r="A14" s="138">
        <v>0.53</v>
      </c>
      <c r="B14" s="121" t="s">
        <v>105</v>
      </c>
      <c r="C14" s="117" t="s">
        <v>106</v>
      </c>
      <c r="D14" s="121" t="s">
        <v>107</v>
      </c>
      <c r="E14" s="121" t="s">
        <v>249</v>
      </c>
      <c r="F14" s="120" t="s">
        <v>142</v>
      </c>
      <c r="G14" s="120" t="s">
        <v>250</v>
      </c>
      <c r="H14" s="121" t="s">
        <v>251</v>
      </c>
      <c r="I14" s="121"/>
      <c r="J14" s="2"/>
      <c r="K14" s="2"/>
      <c r="L14" s="2"/>
      <c r="M14" s="2"/>
      <c r="N14" s="2"/>
      <c r="O14" s="2"/>
      <c r="P14" s="2"/>
      <c r="Q14" s="2"/>
      <c r="R14" s="2"/>
      <c r="S14" s="2"/>
      <c r="T14" s="2"/>
      <c r="U14" s="2"/>
      <c r="V14" s="2"/>
      <c r="W14" s="2"/>
      <c r="X14" s="2"/>
      <c r="Y14" s="2"/>
      <c r="Z14" s="2"/>
    </row>
    <row r="15">
      <c r="A15" s="138">
        <v>0.53</v>
      </c>
      <c r="B15" s="121" t="s">
        <v>105</v>
      </c>
      <c r="C15" s="121" t="s">
        <v>106</v>
      </c>
      <c r="D15" s="121" t="s">
        <v>107</v>
      </c>
      <c r="E15" s="121" t="s">
        <v>252</v>
      </c>
      <c r="F15" s="120" t="s">
        <v>113</v>
      </c>
      <c r="G15" s="120" t="s">
        <v>253</v>
      </c>
      <c r="H15" s="121" t="s">
        <v>254</v>
      </c>
      <c r="I15" s="121"/>
      <c r="J15" s="2"/>
      <c r="K15" s="2"/>
      <c r="L15" s="2"/>
      <c r="M15" s="2"/>
      <c r="N15" s="2"/>
      <c r="O15" s="2"/>
      <c r="P15" s="2"/>
      <c r="Q15" s="2"/>
      <c r="R15" s="2"/>
      <c r="S15" s="2"/>
      <c r="T15" s="2"/>
      <c r="U15" s="2"/>
      <c r="V15" s="2"/>
      <c r="W15" s="2"/>
      <c r="X15" s="2"/>
      <c r="Y15" s="2"/>
      <c r="Z15" s="2"/>
    </row>
    <row r="16">
      <c r="A16" s="138">
        <v>0.53</v>
      </c>
      <c r="B16" s="121" t="s">
        <v>105</v>
      </c>
      <c r="C16" s="121" t="s">
        <v>106</v>
      </c>
      <c r="D16" s="121" t="s">
        <v>107</v>
      </c>
      <c r="E16" s="121" t="s">
        <v>255</v>
      </c>
      <c r="F16" s="120" t="s">
        <v>109</v>
      </c>
      <c r="G16" s="120" t="s">
        <v>256</v>
      </c>
      <c r="H16" s="121" t="s">
        <v>254</v>
      </c>
      <c r="I16" s="121"/>
      <c r="J16" s="2"/>
      <c r="K16" s="2"/>
      <c r="L16" s="2"/>
      <c r="M16" s="2"/>
      <c r="N16" s="2"/>
      <c r="O16" s="2"/>
      <c r="P16" s="2"/>
      <c r="Q16" s="2"/>
      <c r="R16" s="2"/>
      <c r="S16" s="2"/>
      <c r="T16" s="2"/>
      <c r="U16" s="2"/>
      <c r="V16" s="2"/>
      <c r="W16" s="2"/>
      <c r="X16" s="2"/>
      <c r="Y16" s="2"/>
      <c r="Z16" s="2"/>
    </row>
    <row r="17">
      <c r="A17" s="138">
        <v>0.54</v>
      </c>
      <c r="B17" s="121" t="s">
        <v>105</v>
      </c>
      <c r="C17" s="117" t="s">
        <v>106</v>
      </c>
      <c r="D17" s="121" t="s">
        <v>107</v>
      </c>
      <c r="E17" s="121" t="s">
        <v>257</v>
      </c>
      <c r="F17" s="120" t="s">
        <v>117</v>
      </c>
      <c r="G17" s="120" t="s">
        <v>258</v>
      </c>
      <c r="H17" s="121" t="s">
        <v>259</v>
      </c>
      <c r="I17" s="121"/>
      <c r="J17" s="2"/>
      <c r="K17" s="2"/>
      <c r="L17" s="2"/>
      <c r="M17" s="2"/>
      <c r="N17" s="2"/>
      <c r="O17" s="2"/>
      <c r="P17" s="2"/>
      <c r="Q17" s="2"/>
      <c r="R17" s="2"/>
      <c r="S17" s="2"/>
      <c r="T17" s="2"/>
      <c r="U17" s="2"/>
      <c r="V17" s="2"/>
      <c r="W17" s="2"/>
      <c r="X17" s="2"/>
      <c r="Y17" s="2"/>
      <c r="Z17" s="2"/>
    </row>
    <row r="18">
      <c r="A18" s="138">
        <v>0.54</v>
      </c>
      <c r="B18" s="121" t="s">
        <v>105</v>
      </c>
      <c r="C18" s="121" t="s">
        <v>106</v>
      </c>
      <c r="D18" s="121" t="s">
        <v>107</v>
      </c>
      <c r="E18" s="121" t="s">
        <v>260</v>
      </c>
      <c r="F18" s="120" t="s">
        <v>142</v>
      </c>
      <c r="G18" s="120" t="s">
        <v>261</v>
      </c>
      <c r="H18" s="121" t="s">
        <v>262</v>
      </c>
      <c r="I18" s="121"/>
      <c r="J18" s="2"/>
      <c r="K18" s="2"/>
      <c r="L18" s="2"/>
      <c r="M18" s="2"/>
      <c r="N18" s="2"/>
      <c r="O18" s="2"/>
      <c r="P18" s="2"/>
      <c r="Q18" s="2"/>
      <c r="R18" s="2"/>
      <c r="S18" s="2"/>
      <c r="T18" s="2"/>
      <c r="U18" s="2"/>
      <c r="V18" s="2"/>
      <c r="W18" s="2"/>
      <c r="X18" s="2"/>
      <c r="Y18" s="2"/>
      <c r="Z18" s="2"/>
    </row>
    <row r="19">
      <c r="A19" s="138">
        <v>0.56</v>
      </c>
      <c r="B19" s="121" t="s">
        <v>105</v>
      </c>
      <c r="C19" s="121" t="s">
        <v>106</v>
      </c>
      <c r="D19" s="121" t="s">
        <v>107</v>
      </c>
      <c r="E19" s="121" t="s">
        <v>263</v>
      </c>
      <c r="F19" s="120" t="s">
        <v>117</v>
      </c>
      <c r="G19" s="120" t="s">
        <v>264</v>
      </c>
      <c r="H19" s="121" t="s">
        <v>265</v>
      </c>
      <c r="I19" s="121"/>
      <c r="J19" s="2"/>
      <c r="K19" s="2"/>
      <c r="L19" s="2"/>
      <c r="M19" s="2"/>
      <c r="N19" s="2"/>
      <c r="O19" s="2"/>
      <c r="P19" s="2"/>
      <c r="Q19" s="2"/>
      <c r="R19" s="2"/>
      <c r="S19" s="2"/>
      <c r="T19" s="2"/>
      <c r="U19" s="2"/>
      <c r="V19" s="2"/>
      <c r="W19" s="2"/>
      <c r="X19" s="2"/>
      <c r="Y19" s="2"/>
      <c r="Z19" s="2"/>
    </row>
    <row r="20">
      <c r="A20" s="138">
        <v>0.57</v>
      </c>
      <c r="B20" s="121" t="s">
        <v>105</v>
      </c>
      <c r="C20" s="121" t="s">
        <v>106</v>
      </c>
      <c r="D20" s="121" t="s">
        <v>107</v>
      </c>
      <c r="E20" s="121" t="s">
        <v>266</v>
      </c>
      <c r="F20" s="120" t="s">
        <v>113</v>
      </c>
      <c r="G20" s="120" t="s">
        <v>267</v>
      </c>
      <c r="H20" s="121" t="s">
        <v>268</v>
      </c>
      <c r="I20" s="121"/>
      <c r="J20" s="2"/>
      <c r="K20" s="2"/>
      <c r="L20" s="2"/>
      <c r="M20" s="2"/>
      <c r="N20" s="2"/>
      <c r="O20" s="2"/>
      <c r="P20" s="2"/>
      <c r="Q20" s="2"/>
      <c r="R20" s="2"/>
      <c r="S20" s="2"/>
      <c r="T20" s="2"/>
      <c r="U20" s="2"/>
      <c r="V20" s="2"/>
      <c r="W20" s="2"/>
      <c r="X20" s="2"/>
      <c r="Y20" s="2"/>
      <c r="Z20" s="2"/>
    </row>
    <row r="21">
      <c r="A21" s="125">
        <v>0.1</v>
      </c>
      <c r="B21" s="126" t="s">
        <v>163</v>
      </c>
      <c r="C21" s="126" t="s">
        <v>164</v>
      </c>
      <c r="D21" s="126" t="s">
        <v>23</v>
      </c>
      <c r="E21" s="126" t="s">
        <v>165</v>
      </c>
      <c r="F21" s="127" t="s">
        <v>142</v>
      </c>
      <c r="G21" s="126" t="s">
        <v>269</v>
      </c>
      <c r="H21" s="126" t="s">
        <v>270</v>
      </c>
      <c r="I21" s="126"/>
      <c r="J21" s="2"/>
      <c r="K21" s="2"/>
      <c r="L21" s="2"/>
      <c r="M21" s="2"/>
      <c r="N21" s="2"/>
      <c r="O21" s="2"/>
      <c r="P21" s="2"/>
      <c r="Q21" s="2"/>
      <c r="R21" s="2"/>
      <c r="S21" s="2"/>
      <c r="T21" s="2"/>
      <c r="U21" s="2"/>
      <c r="V21" s="2"/>
      <c r="W21" s="2"/>
      <c r="X21" s="2"/>
      <c r="Y21" s="2"/>
      <c r="Z21" s="2"/>
    </row>
    <row r="22" ht="15.75" customHeight="1">
      <c r="A22" s="125">
        <v>0.12</v>
      </c>
      <c r="B22" s="126" t="s">
        <v>163</v>
      </c>
      <c r="C22" s="126" t="s">
        <v>168</v>
      </c>
      <c r="D22" s="126" t="s">
        <v>169</v>
      </c>
      <c r="E22" s="126" t="s">
        <v>170</v>
      </c>
      <c r="F22" s="127" t="s">
        <v>142</v>
      </c>
      <c r="G22" s="126" t="s">
        <v>271</v>
      </c>
      <c r="H22" s="126" t="s">
        <v>272</v>
      </c>
      <c r="I22" s="126"/>
      <c r="J22" s="2"/>
      <c r="K22" s="2"/>
      <c r="L22" s="2"/>
      <c r="M22" s="2"/>
      <c r="N22" s="2"/>
      <c r="O22" s="2"/>
      <c r="P22" s="2"/>
      <c r="Q22" s="2"/>
      <c r="R22" s="2"/>
      <c r="S22" s="2"/>
      <c r="T22" s="2"/>
      <c r="U22" s="2"/>
      <c r="V22" s="2"/>
      <c r="W22" s="2"/>
      <c r="X22" s="2"/>
      <c r="Y22" s="2"/>
      <c r="Z22" s="2"/>
    </row>
    <row r="23" ht="15.75" customHeight="1">
      <c r="A23" s="125">
        <v>0.15</v>
      </c>
      <c r="B23" s="126" t="s">
        <v>163</v>
      </c>
      <c r="C23" s="126" t="s">
        <v>164</v>
      </c>
      <c r="D23" s="126" t="s">
        <v>23</v>
      </c>
      <c r="E23" s="126" t="s">
        <v>173</v>
      </c>
      <c r="F23" s="127" t="s">
        <v>113</v>
      </c>
      <c r="G23" s="126" t="s">
        <v>273</v>
      </c>
      <c r="H23" s="126" t="s">
        <v>274</v>
      </c>
      <c r="I23" s="126"/>
      <c r="J23" s="2"/>
      <c r="K23" s="2"/>
      <c r="L23" s="2"/>
      <c r="M23" s="2"/>
      <c r="N23" s="2"/>
      <c r="O23" s="2"/>
      <c r="P23" s="2"/>
      <c r="Q23" s="2"/>
      <c r="R23" s="2"/>
      <c r="S23" s="2"/>
      <c r="T23" s="2"/>
      <c r="U23" s="2"/>
      <c r="V23" s="2"/>
      <c r="W23" s="2"/>
      <c r="X23" s="2"/>
      <c r="Y23" s="2"/>
      <c r="Z23" s="2"/>
    </row>
    <row r="24" ht="15.75" customHeight="1">
      <c r="A24" s="125">
        <v>0.21</v>
      </c>
      <c r="B24" s="126" t="s">
        <v>163</v>
      </c>
      <c r="C24" s="126" t="s">
        <v>176</v>
      </c>
      <c r="D24" s="126" t="s">
        <v>169</v>
      </c>
      <c r="E24" s="126" t="s">
        <v>177</v>
      </c>
      <c r="F24" s="127" t="s">
        <v>142</v>
      </c>
      <c r="G24" s="126" t="s">
        <v>178</v>
      </c>
      <c r="H24" s="126"/>
      <c r="I24" s="126"/>
      <c r="J24" s="2"/>
      <c r="K24" s="2"/>
      <c r="L24" s="2"/>
      <c r="M24" s="2"/>
      <c r="N24" s="2"/>
      <c r="O24" s="2"/>
      <c r="P24" s="2"/>
      <c r="Q24" s="2"/>
      <c r="R24" s="2"/>
      <c r="S24" s="2"/>
      <c r="T24" s="2"/>
      <c r="U24" s="2"/>
      <c r="V24" s="2"/>
      <c r="W24" s="2"/>
      <c r="X24" s="2"/>
      <c r="Y24" s="2"/>
      <c r="Z24" s="2"/>
    </row>
    <row r="25" ht="15.75" customHeight="1">
      <c r="A25" s="125">
        <v>0.23</v>
      </c>
      <c r="B25" s="126" t="s">
        <v>163</v>
      </c>
      <c r="C25" s="126" t="s">
        <v>168</v>
      </c>
      <c r="D25" s="126" t="s">
        <v>24</v>
      </c>
      <c r="E25" s="126" t="s">
        <v>179</v>
      </c>
      <c r="F25" s="127" t="s">
        <v>117</v>
      </c>
      <c r="G25" s="126" t="s">
        <v>180</v>
      </c>
      <c r="H25" s="126" t="s">
        <v>181</v>
      </c>
      <c r="I25" s="126"/>
      <c r="J25" s="2"/>
      <c r="K25" s="2"/>
      <c r="L25" s="2"/>
      <c r="M25" s="2"/>
      <c r="N25" s="2"/>
      <c r="O25" s="2"/>
      <c r="P25" s="2"/>
      <c r="Q25" s="2"/>
      <c r="R25" s="2"/>
      <c r="S25" s="2"/>
      <c r="T25" s="2"/>
      <c r="U25" s="2"/>
      <c r="V25" s="2"/>
      <c r="W25" s="2"/>
      <c r="X25" s="2"/>
      <c r="Y25" s="2"/>
      <c r="Z25" s="2"/>
    </row>
    <row r="26" ht="15.75" customHeight="1">
      <c r="A26" s="125">
        <v>0.25</v>
      </c>
      <c r="B26" s="126" t="s">
        <v>163</v>
      </c>
      <c r="C26" s="126" t="s">
        <v>164</v>
      </c>
      <c r="D26" s="126" t="s">
        <v>169</v>
      </c>
      <c r="E26" s="126" t="s">
        <v>182</v>
      </c>
      <c r="F26" s="127" t="s">
        <v>117</v>
      </c>
      <c r="G26" s="126" t="s">
        <v>183</v>
      </c>
      <c r="H26" s="126" t="s">
        <v>184</v>
      </c>
      <c r="I26" s="126"/>
      <c r="J26" s="2"/>
      <c r="K26" s="2"/>
      <c r="L26" s="2"/>
      <c r="M26" s="2"/>
      <c r="N26" s="2"/>
      <c r="O26" s="2"/>
      <c r="P26" s="2"/>
      <c r="Q26" s="2"/>
      <c r="R26" s="2"/>
      <c r="S26" s="2"/>
      <c r="T26" s="2"/>
      <c r="U26" s="2"/>
      <c r="V26" s="2"/>
      <c r="W26" s="2"/>
      <c r="X26" s="2"/>
      <c r="Y26" s="2"/>
      <c r="Z26" s="2"/>
    </row>
    <row r="27" ht="15.75" customHeight="1">
      <c r="A27" s="125">
        <v>0.25</v>
      </c>
      <c r="B27" s="126" t="s">
        <v>163</v>
      </c>
      <c r="C27" s="126" t="s">
        <v>168</v>
      </c>
      <c r="D27" s="126" t="s">
        <v>24</v>
      </c>
      <c r="E27" s="126" t="s">
        <v>185</v>
      </c>
      <c r="F27" s="127" t="s">
        <v>117</v>
      </c>
      <c r="G27" s="126" t="s">
        <v>186</v>
      </c>
      <c r="H27" s="126" t="s">
        <v>187</v>
      </c>
      <c r="I27" s="126"/>
      <c r="J27" s="2"/>
      <c r="K27" s="2"/>
      <c r="L27" s="2"/>
      <c r="M27" s="2"/>
      <c r="N27" s="2"/>
      <c r="O27" s="2"/>
      <c r="P27" s="2"/>
      <c r="Q27" s="2"/>
      <c r="R27" s="2"/>
      <c r="S27" s="2"/>
      <c r="T27" s="2"/>
      <c r="U27" s="2"/>
      <c r="V27" s="2"/>
      <c r="W27" s="2"/>
      <c r="X27" s="2"/>
      <c r="Y27" s="2"/>
      <c r="Z27" s="2"/>
    </row>
    <row r="28" ht="15.75" customHeight="1">
      <c r="A28" s="125">
        <v>0.26</v>
      </c>
      <c r="B28" s="126" t="s">
        <v>163</v>
      </c>
      <c r="C28" s="126" t="s">
        <v>168</v>
      </c>
      <c r="D28" s="126" t="s">
        <v>23</v>
      </c>
      <c r="E28" s="126" t="s">
        <v>188</v>
      </c>
      <c r="F28" s="127" t="s">
        <v>142</v>
      </c>
      <c r="G28" s="126" t="s">
        <v>189</v>
      </c>
      <c r="H28" s="126" t="s">
        <v>190</v>
      </c>
      <c r="I28" s="126"/>
      <c r="J28" s="2"/>
      <c r="K28" s="2"/>
      <c r="L28" s="2"/>
      <c r="M28" s="2"/>
      <c r="N28" s="2"/>
      <c r="O28" s="2"/>
      <c r="P28" s="2"/>
      <c r="Q28" s="2"/>
      <c r="R28" s="2"/>
      <c r="S28" s="2"/>
      <c r="T28" s="2"/>
      <c r="U28" s="2"/>
      <c r="V28" s="2"/>
      <c r="W28" s="2"/>
      <c r="X28" s="2"/>
      <c r="Y28" s="2"/>
      <c r="Z28" s="2"/>
    </row>
    <row r="29" ht="15.75" customHeight="1">
      <c r="A29" s="125">
        <v>0.28</v>
      </c>
      <c r="B29" s="126" t="s">
        <v>163</v>
      </c>
      <c r="C29" s="126" t="s">
        <v>164</v>
      </c>
      <c r="D29" s="126" t="s">
        <v>23</v>
      </c>
      <c r="E29" s="126" t="s">
        <v>191</v>
      </c>
      <c r="F29" s="127" t="s">
        <v>109</v>
      </c>
      <c r="G29" s="126" t="s">
        <v>192</v>
      </c>
      <c r="H29" s="126" t="s">
        <v>193</v>
      </c>
      <c r="I29" s="126"/>
      <c r="J29" s="2"/>
      <c r="K29" s="2"/>
      <c r="L29" s="2"/>
      <c r="M29" s="2"/>
      <c r="N29" s="2"/>
      <c r="O29" s="2"/>
      <c r="P29" s="2"/>
      <c r="Q29" s="2"/>
      <c r="R29" s="2"/>
      <c r="S29" s="2"/>
      <c r="T29" s="2"/>
      <c r="U29" s="2"/>
      <c r="V29" s="2"/>
      <c r="W29" s="2"/>
      <c r="X29" s="2"/>
      <c r="Y29" s="2"/>
      <c r="Z29" s="2"/>
    </row>
    <row r="30" ht="15.75" customHeight="1">
      <c r="A30" s="125">
        <v>0.28</v>
      </c>
      <c r="B30" s="126" t="s">
        <v>163</v>
      </c>
      <c r="C30" s="126" t="s">
        <v>164</v>
      </c>
      <c r="D30" s="126" t="s">
        <v>169</v>
      </c>
      <c r="E30" s="126" t="s">
        <v>194</v>
      </c>
      <c r="F30" s="127" t="s">
        <v>113</v>
      </c>
      <c r="G30" s="126" t="s">
        <v>195</v>
      </c>
      <c r="H30" s="126" t="s">
        <v>196</v>
      </c>
      <c r="I30" s="126"/>
      <c r="J30" s="2"/>
      <c r="K30" s="2"/>
      <c r="L30" s="2"/>
      <c r="M30" s="2"/>
      <c r="N30" s="2"/>
      <c r="O30" s="2"/>
      <c r="P30" s="2"/>
      <c r="Q30" s="2"/>
      <c r="R30" s="2"/>
      <c r="S30" s="2"/>
      <c r="T30" s="2"/>
      <c r="U30" s="2"/>
      <c r="V30" s="2"/>
      <c r="W30" s="2"/>
      <c r="X30" s="2"/>
      <c r="Y30" s="2"/>
      <c r="Z30" s="2"/>
    </row>
    <row r="31" ht="15.75" customHeight="1">
      <c r="A31" s="125">
        <v>0.29</v>
      </c>
      <c r="B31" s="126" t="s">
        <v>163</v>
      </c>
      <c r="C31" s="126" t="s">
        <v>164</v>
      </c>
      <c r="D31" s="126" t="s">
        <v>169</v>
      </c>
      <c r="E31" s="126" t="s">
        <v>197</v>
      </c>
      <c r="F31" s="127" t="s">
        <v>113</v>
      </c>
      <c r="G31" s="126" t="s">
        <v>198</v>
      </c>
      <c r="H31" s="126" t="s">
        <v>199</v>
      </c>
      <c r="I31" s="126"/>
      <c r="J31" s="2"/>
      <c r="K31" s="2"/>
      <c r="L31" s="2"/>
      <c r="M31" s="2"/>
      <c r="N31" s="2"/>
      <c r="O31" s="2"/>
      <c r="P31" s="2"/>
      <c r="Q31" s="2"/>
      <c r="R31" s="2"/>
      <c r="S31" s="2"/>
      <c r="T31" s="2"/>
      <c r="U31" s="2"/>
      <c r="V31" s="2"/>
      <c r="W31" s="2"/>
      <c r="X31" s="2"/>
      <c r="Y31" s="2"/>
      <c r="Z31" s="2"/>
    </row>
    <row r="32" ht="99.75" customHeight="1">
      <c r="A32" s="125">
        <v>0.3</v>
      </c>
      <c r="B32" s="126" t="s">
        <v>163</v>
      </c>
      <c r="C32" s="126" t="s">
        <v>168</v>
      </c>
      <c r="D32" s="126" t="s">
        <v>23</v>
      </c>
      <c r="E32" s="126" t="s">
        <v>200</v>
      </c>
      <c r="F32" s="127" t="s">
        <v>117</v>
      </c>
      <c r="G32" s="126" t="s">
        <v>201</v>
      </c>
      <c r="H32" s="126" t="s">
        <v>202</v>
      </c>
      <c r="I32" s="126"/>
      <c r="J32" s="2"/>
      <c r="K32" s="2"/>
      <c r="L32" s="2"/>
      <c r="M32" s="2"/>
      <c r="N32" s="2"/>
      <c r="O32" s="2"/>
      <c r="P32" s="2"/>
      <c r="Q32" s="2"/>
      <c r="R32" s="2"/>
      <c r="S32" s="2"/>
      <c r="T32" s="2"/>
      <c r="U32" s="2"/>
      <c r="V32" s="2"/>
      <c r="W32" s="2"/>
      <c r="X32" s="2"/>
      <c r="Y32" s="2"/>
      <c r="Z32" s="2"/>
    </row>
    <row r="33" ht="15.75" customHeight="1">
      <c r="A33" s="125">
        <v>0.33</v>
      </c>
      <c r="B33" s="126" t="s">
        <v>163</v>
      </c>
      <c r="C33" s="126" t="s">
        <v>176</v>
      </c>
      <c r="D33" s="126" t="s">
        <v>169</v>
      </c>
      <c r="E33" s="126" t="s">
        <v>203</v>
      </c>
      <c r="F33" s="127" t="s">
        <v>117</v>
      </c>
      <c r="G33" s="126" t="s">
        <v>204</v>
      </c>
      <c r="H33" s="126" t="s">
        <v>205</v>
      </c>
      <c r="I33" s="126"/>
      <c r="J33" s="2"/>
      <c r="K33" s="2"/>
      <c r="L33" s="2"/>
      <c r="M33" s="2"/>
      <c r="N33" s="2"/>
      <c r="O33" s="2"/>
      <c r="P33" s="2"/>
      <c r="Q33" s="2"/>
      <c r="R33" s="2"/>
      <c r="S33" s="2"/>
      <c r="T33" s="2"/>
      <c r="U33" s="2"/>
      <c r="V33" s="2"/>
      <c r="W33" s="2"/>
      <c r="X33" s="2"/>
      <c r="Y33" s="2"/>
      <c r="Z33" s="2"/>
    </row>
    <row r="34" ht="15.75" customHeight="1">
      <c r="A34" s="125">
        <v>0.34</v>
      </c>
      <c r="B34" s="126" t="s">
        <v>163</v>
      </c>
      <c r="C34" s="126" t="s">
        <v>168</v>
      </c>
      <c r="D34" s="126" t="s">
        <v>169</v>
      </c>
      <c r="E34" s="126" t="s">
        <v>206</v>
      </c>
      <c r="F34" s="127" t="s">
        <v>109</v>
      </c>
      <c r="G34" s="126" t="s">
        <v>207</v>
      </c>
      <c r="H34" s="126" t="s">
        <v>208</v>
      </c>
      <c r="I34" s="126"/>
      <c r="J34" s="2"/>
      <c r="K34" s="2"/>
      <c r="L34" s="2"/>
      <c r="M34" s="2"/>
      <c r="N34" s="2"/>
      <c r="O34" s="2"/>
      <c r="P34" s="2"/>
      <c r="Q34" s="2"/>
      <c r="R34" s="2"/>
      <c r="S34" s="2"/>
      <c r="T34" s="2"/>
      <c r="U34" s="2"/>
      <c r="V34" s="2"/>
      <c r="W34" s="2"/>
      <c r="X34" s="2"/>
      <c r="Y34" s="2"/>
      <c r="Z34" s="2"/>
    </row>
    <row r="35" ht="15.75" customHeight="1">
      <c r="A35" s="125">
        <v>0.38</v>
      </c>
      <c r="B35" s="126" t="s">
        <v>163</v>
      </c>
      <c r="C35" s="126" t="s">
        <v>168</v>
      </c>
      <c r="D35" s="126" t="s">
        <v>24</v>
      </c>
      <c r="E35" s="126" t="s">
        <v>209</v>
      </c>
      <c r="F35" s="127" t="s">
        <v>142</v>
      </c>
      <c r="G35" s="126" t="s">
        <v>210</v>
      </c>
      <c r="H35" s="126" t="s">
        <v>211</v>
      </c>
      <c r="I35" s="126"/>
      <c r="J35" s="2"/>
      <c r="K35" s="2"/>
      <c r="L35" s="2"/>
      <c r="M35" s="2"/>
      <c r="N35" s="2"/>
      <c r="O35" s="2"/>
      <c r="P35" s="2"/>
      <c r="Q35" s="2"/>
      <c r="R35" s="2"/>
      <c r="S35" s="2"/>
      <c r="T35" s="2"/>
      <c r="U35" s="2"/>
      <c r="V35" s="2"/>
      <c r="W35" s="2"/>
      <c r="X35" s="2"/>
      <c r="Y35" s="2"/>
      <c r="Z35" s="2"/>
    </row>
    <row r="36" ht="15.75" customHeight="1">
      <c r="A36" s="125">
        <v>0.52</v>
      </c>
      <c r="B36" s="126" t="s">
        <v>163</v>
      </c>
      <c r="C36" s="126" t="s">
        <v>168</v>
      </c>
      <c r="D36" s="126" t="s">
        <v>23</v>
      </c>
      <c r="E36" s="126" t="s">
        <v>212</v>
      </c>
      <c r="F36" s="127" t="s">
        <v>109</v>
      </c>
      <c r="G36" s="126" t="s">
        <v>213</v>
      </c>
      <c r="H36" s="126" t="s">
        <v>214</v>
      </c>
      <c r="I36" s="126"/>
      <c r="J36" s="2"/>
      <c r="K36" s="2"/>
      <c r="L36" s="2"/>
      <c r="M36" s="2"/>
      <c r="N36" s="2"/>
      <c r="O36" s="2"/>
      <c r="P36" s="2"/>
      <c r="Q36" s="2"/>
      <c r="R36" s="2"/>
      <c r="S36" s="2"/>
      <c r="T36" s="2"/>
      <c r="U36" s="2"/>
      <c r="V36" s="2"/>
      <c r="W36" s="2"/>
      <c r="X36" s="2"/>
      <c r="Y36" s="2"/>
      <c r="Z36" s="2"/>
    </row>
    <row r="37" ht="15.75" customHeight="1">
      <c r="A37" s="125">
        <v>0.55</v>
      </c>
      <c r="B37" s="126" t="s">
        <v>163</v>
      </c>
      <c r="C37" s="126" t="s">
        <v>176</v>
      </c>
      <c r="D37" s="126" t="s">
        <v>24</v>
      </c>
      <c r="E37" s="126" t="s">
        <v>215</v>
      </c>
      <c r="F37" s="127" t="s">
        <v>109</v>
      </c>
      <c r="G37" s="126" t="s">
        <v>216</v>
      </c>
      <c r="H37" s="126" t="s">
        <v>217</v>
      </c>
      <c r="I37" s="126"/>
      <c r="J37" s="2"/>
      <c r="K37" s="2"/>
      <c r="L37" s="2"/>
      <c r="M37" s="2"/>
      <c r="N37" s="2"/>
      <c r="O37" s="2"/>
      <c r="P37" s="2"/>
      <c r="Q37" s="2"/>
      <c r="R37" s="2"/>
      <c r="S37" s="2"/>
      <c r="T37" s="2"/>
      <c r="U37" s="2"/>
      <c r="V37" s="2"/>
      <c r="W37" s="2"/>
      <c r="X37" s="2"/>
      <c r="Y37" s="2"/>
      <c r="Z37" s="2"/>
    </row>
    <row r="38" ht="15.75" customHeight="1">
      <c r="A38" s="134"/>
      <c r="B38" s="134"/>
      <c r="C38" s="134"/>
      <c r="D38" s="134"/>
      <c r="E38" s="134"/>
      <c r="F38" s="134"/>
      <c r="G38" s="134"/>
      <c r="H38" s="134"/>
      <c r="I38" s="134"/>
    </row>
    <row r="39" ht="15.75" customHeight="1">
      <c r="A39" s="134"/>
      <c r="B39" s="134"/>
      <c r="C39" s="134"/>
      <c r="D39" s="134"/>
      <c r="E39" s="134"/>
      <c r="F39" s="134"/>
      <c r="G39" s="134"/>
      <c r="H39" s="134"/>
      <c r="I39" s="134"/>
    </row>
    <row r="40" ht="15.75" customHeight="1">
      <c r="A40" s="134"/>
      <c r="B40" s="134"/>
      <c r="C40" s="134"/>
      <c r="D40" s="134"/>
      <c r="E40" s="134"/>
      <c r="F40" s="134"/>
      <c r="G40" s="134"/>
      <c r="H40" s="134"/>
      <c r="I40" s="134"/>
    </row>
    <row r="41" ht="15.75" customHeight="1">
      <c r="A41" s="134"/>
      <c r="B41" s="134"/>
      <c r="C41" s="134"/>
      <c r="D41" s="134"/>
      <c r="E41" s="134"/>
      <c r="F41" s="134"/>
      <c r="G41" s="134"/>
      <c r="H41" s="134"/>
      <c r="I41" s="134"/>
    </row>
    <row r="42" ht="15.75" customHeight="1">
      <c r="A42" s="134"/>
      <c r="B42" s="134"/>
      <c r="C42" s="134"/>
      <c r="D42" s="134"/>
      <c r="E42" s="134"/>
      <c r="F42" s="134"/>
      <c r="G42" s="134"/>
      <c r="H42" s="134"/>
      <c r="I42" s="134"/>
    </row>
    <row r="43" ht="15.75" customHeight="1">
      <c r="A43" s="134"/>
      <c r="B43" s="134"/>
      <c r="C43" s="134"/>
      <c r="D43" s="134"/>
      <c r="E43" s="134"/>
      <c r="F43" s="134"/>
      <c r="G43" s="134"/>
      <c r="H43" s="134"/>
      <c r="I43" s="134"/>
    </row>
    <row r="44" ht="15.75" customHeight="1">
      <c r="A44" s="134"/>
      <c r="B44" s="134"/>
      <c r="C44" s="134"/>
      <c r="D44" s="134"/>
      <c r="E44" s="134"/>
      <c r="F44" s="134"/>
      <c r="G44" s="134"/>
      <c r="H44" s="134"/>
      <c r="I44" s="134"/>
    </row>
    <row r="45" ht="15.75" customHeight="1">
      <c r="A45" s="134"/>
      <c r="B45" s="134"/>
      <c r="C45" s="134"/>
      <c r="D45" s="134"/>
      <c r="E45" s="134"/>
      <c r="F45" s="134"/>
      <c r="G45" s="134"/>
      <c r="H45" s="134"/>
      <c r="I45" s="134"/>
    </row>
    <row r="46" ht="15.75" customHeight="1">
      <c r="A46" s="134"/>
      <c r="B46" s="134"/>
      <c r="C46" s="134"/>
      <c r="D46" s="134"/>
      <c r="E46" s="134"/>
      <c r="F46" s="134"/>
      <c r="G46" s="134"/>
      <c r="H46" s="134"/>
      <c r="I46" s="134"/>
    </row>
    <row r="47" ht="15.75" customHeight="1">
      <c r="A47" s="134"/>
      <c r="B47" s="134"/>
      <c r="C47" s="134"/>
      <c r="D47" s="134"/>
      <c r="E47" s="134"/>
      <c r="F47" s="134"/>
      <c r="G47" s="134"/>
      <c r="H47" s="134"/>
      <c r="I47" s="134"/>
    </row>
    <row r="48" ht="15.75" customHeight="1">
      <c r="A48" s="134"/>
      <c r="B48" s="134"/>
      <c r="C48" s="134"/>
      <c r="D48" s="134"/>
      <c r="E48" s="134"/>
      <c r="F48" s="134"/>
      <c r="G48" s="134"/>
      <c r="H48" s="134"/>
      <c r="I48" s="134"/>
    </row>
    <row r="49" ht="15.75" customHeight="1">
      <c r="A49" s="134"/>
      <c r="B49" s="134"/>
      <c r="C49" s="134"/>
      <c r="D49" s="134"/>
      <c r="E49" s="134"/>
      <c r="F49" s="134"/>
      <c r="G49" s="134"/>
      <c r="H49" s="134"/>
      <c r="I49" s="134"/>
    </row>
    <row r="50" ht="15.75" customHeight="1">
      <c r="A50" s="134"/>
      <c r="B50" s="134"/>
      <c r="C50" s="134"/>
      <c r="D50" s="134"/>
      <c r="E50" s="134"/>
      <c r="F50" s="134"/>
      <c r="G50" s="134"/>
      <c r="H50" s="134"/>
      <c r="I50" s="134"/>
    </row>
    <row r="51" ht="15.75" customHeight="1">
      <c r="A51" s="134"/>
      <c r="B51" s="134"/>
      <c r="C51" s="134"/>
      <c r="D51" s="134"/>
      <c r="E51" s="134"/>
      <c r="F51" s="134"/>
      <c r="G51" s="134"/>
      <c r="H51" s="134"/>
      <c r="I51" s="134"/>
    </row>
    <row r="52" ht="15.75" customHeight="1">
      <c r="A52" s="134"/>
      <c r="B52" s="134"/>
      <c r="C52" s="134"/>
      <c r="D52" s="134"/>
      <c r="E52" s="134"/>
      <c r="F52" s="134"/>
      <c r="G52" s="134"/>
      <c r="H52" s="134"/>
      <c r="I52" s="134"/>
    </row>
    <row r="53" ht="15.75" customHeight="1">
      <c r="A53" s="134"/>
      <c r="B53" s="134"/>
      <c r="C53" s="134"/>
      <c r="D53" s="134"/>
      <c r="E53" s="134"/>
      <c r="F53" s="134"/>
      <c r="G53" s="134"/>
      <c r="H53" s="134"/>
      <c r="I53" s="134"/>
    </row>
    <row r="54" ht="15.75" customHeight="1">
      <c r="A54" s="134"/>
      <c r="B54" s="134"/>
      <c r="C54" s="134"/>
      <c r="D54" s="134"/>
      <c r="E54" s="134"/>
      <c r="F54" s="134"/>
      <c r="G54" s="134"/>
      <c r="H54" s="134"/>
      <c r="I54" s="134"/>
    </row>
    <row r="55" ht="15.75" customHeight="1">
      <c r="A55" s="134"/>
      <c r="B55" s="134"/>
      <c r="C55" s="134"/>
      <c r="D55" s="134"/>
      <c r="E55" s="134"/>
      <c r="F55" s="134"/>
      <c r="G55" s="134"/>
      <c r="H55" s="134"/>
      <c r="I55" s="134"/>
    </row>
    <row r="56" ht="15.75" customHeight="1">
      <c r="A56" s="134"/>
      <c r="B56" s="134"/>
      <c r="C56" s="134"/>
      <c r="D56" s="134"/>
      <c r="E56" s="134"/>
      <c r="F56" s="134"/>
      <c r="G56" s="134"/>
      <c r="H56" s="134"/>
      <c r="I56" s="134"/>
    </row>
    <row r="57" ht="15.75" customHeight="1">
      <c r="A57" s="134"/>
      <c r="B57" s="134"/>
      <c r="C57" s="134"/>
      <c r="D57" s="134"/>
      <c r="E57" s="134"/>
      <c r="F57" s="134"/>
      <c r="G57" s="134"/>
      <c r="H57" s="134"/>
      <c r="I57" s="134"/>
    </row>
    <row r="58" ht="15.75" customHeight="1">
      <c r="A58" s="134"/>
      <c r="B58" s="134"/>
      <c r="C58" s="134"/>
      <c r="D58" s="134"/>
      <c r="E58" s="134"/>
      <c r="F58" s="134"/>
      <c r="G58" s="134"/>
      <c r="H58" s="134"/>
      <c r="I58" s="134"/>
    </row>
    <row r="59" ht="15.75" customHeight="1">
      <c r="A59" s="134"/>
      <c r="B59" s="134"/>
      <c r="C59" s="134"/>
      <c r="D59" s="134"/>
      <c r="E59" s="134"/>
      <c r="F59" s="134"/>
      <c r="G59" s="134"/>
      <c r="H59" s="134"/>
      <c r="I59" s="134"/>
    </row>
    <row r="60" ht="15.75" customHeight="1">
      <c r="A60" s="134"/>
      <c r="B60" s="134"/>
      <c r="C60" s="134"/>
      <c r="D60" s="134"/>
      <c r="E60" s="134"/>
      <c r="F60" s="134"/>
      <c r="G60" s="134"/>
      <c r="H60" s="134"/>
      <c r="I60" s="134"/>
    </row>
    <row r="61" ht="15.75" customHeight="1">
      <c r="A61" s="134"/>
      <c r="B61" s="134"/>
      <c r="C61" s="134"/>
      <c r="D61" s="134"/>
      <c r="E61" s="134"/>
      <c r="F61" s="134"/>
      <c r="G61" s="134"/>
      <c r="H61" s="134"/>
      <c r="I61" s="134"/>
    </row>
    <row r="62" ht="15.75" customHeight="1">
      <c r="A62" s="134"/>
      <c r="B62" s="134"/>
      <c r="C62" s="134"/>
      <c r="D62" s="134"/>
      <c r="E62" s="134"/>
      <c r="F62" s="134"/>
      <c r="G62" s="134"/>
      <c r="H62" s="134"/>
      <c r="I62" s="134"/>
    </row>
    <row r="63" ht="15.75" customHeight="1">
      <c r="A63" s="134"/>
      <c r="B63" s="134"/>
      <c r="C63" s="134"/>
      <c r="D63" s="134"/>
      <c r="E63" s="134"/>
      <c r="F63" s="134"/>
      <c r="G63" s="134"/>
      <c r="H63" s="134"/>
      <c r="I63" s="134"/>
    </row>
    <row r="64" ht="15.75" customHeight="1">
      <c r="A64" s="134"/>
      <c r="B64" s="134"/>
      <c r="C64" s="134"/>
      <c r="D64" s="134"/>
      <c r="E64" s="134"/>
      <c r="F64" s="134"/>
      <c r="G64" s="134"/>
      <c r="H64" s="134"/>
      <c r="I64" s="134"/>
    </row>
    <row r="65" ht="15.75" customHeight="1">
      <c r="A65" s="134"/>
      <c r="B65" s="134"/>
      <c r="C65" s="134"/>
      <c r="D65" s="134"/>
      <c r="E65" s="134"/>
      <c r="F65" s="134"/>
      <c r="G65" s="134"/>
      <c r="H65" s="134"/>
      <c r="I65" s="134"/>
    </row>
    <row r="66" ht="15.75" customHeight="1">
      <c r="A66" s="134"/>
      <c r="B66" s="134"/>
      <c r="C66" s="134"/>
      <c r="D66" s="134"/>
      <c r="E66" s="134"/>
      <c r="F66" s="134"/>
      <c r="G66" s="134"/>
      <c r="H66" s="134"/>
      <c r="I66" s="134"/>
    </row>
    <row r="67" ht="15.75" customHeight="1">
      <c r="A67" s="134"/>
      <c r="B67" s="134"/>
      <c r="C67" s="134"/>
      <c r="D67" s="134"/>
      <c r="E67" s="134"/>
      <c r="F67" s="134"/>
      <c r="G67" s="134"/>
      <c r="H67" s="134"/>
      <c r="I67" s="134"/>
    </row>
    <row r="68" ht="15.75" customHeight="1">
      <c r="A68" s="134"/>
      <c r="B68" s="134"/>
      <c r="C68" s="134"/>
      <c r="D68" s="134"/>
      <c r="E68" s="134"/>
      <c r="F68" s="134"/>
      <c r="G68" s="134"/>
      <c r="H68" s="134"/>
      <c r="I68" s="134"/>
    </row>
    <row r="69" ht="15.75" customHeight="1">
      <c r="A69" s="134"/>
      <c r="B69" s="134"/>
      <c r="C69" s="134"/>
      <c r="D69" s="134"/>
      <c r="E69" s="134"/>
      <c r="F69" s="134"/>
      <c r="G69" s="134"/>
      <c r="H69" s="134"/>
      <c r="I69" s="134"/>
    </row>
    <row r="70" ht="15.75" customHeight="1">
      <c r="A70" s="134"/>
      <c r="B70" s="134"/>
      <c r="C70" s="134"/>
      <c r="D70" s="134"/>
      <c r="E70" s="134"/>
      <c r="F70" s="134"/>
      <c r="G70" s="134"/>
      <c r="H70" s="134"/>
      <c r="I70" s="134"/>
    </row>
    <row r="71" ht="15.75" customHeight="1">
      <c r="A71" s="134"/>
      <c r="B71" s="134"/>
      <c r="C71" s="134"/>
      <c r="D71" s="134"/>
      <c r="E71" s="134"/>
      <c r="F71" s="134"/>
      <c r="G71" s="134"/>
      <c r="H71" s="134"/>
      <c r="I71" s="134"/>
    </row>
    <row r="72" ht="15.75" customHeight="1">
      <c r="A72" s="134"/>
      <c r="B72" s="134"/>
      <c r="C72" s="134"/>
      <c r="D72" s="134"/>
      <c r="E72" s="134"/>
      <c r="F72" s="134"/>
      <c r="G72" s="134"/>
      <c r="H72" s="134"/>
      <c r="I72" s="134"/>
    </row>
    <row r="73" ht="15.75" customHeight="1">
      <c r="A73" s="134"/>
      <c r="B73" s="134"/>
      <c r="C73" s="134"/>
      <c r="D73" s="134"/>
      <c r="E73" s="134"/>
      <c r="F73" s="134"/>
      <c r="G73" s="134"/>
      <c r="H73" s="134"/>
      <c r="I73" s="134"/>
    </row>
    <row r="74" ht="15.75" customHeight="1">
      <c r="A74" s="134"/>
      <c r="B74" s="134"/>
      <c r="C74" s="134"/>
      <c r="D74" s="134"/>
      <c r="E74" s="134"/>
      <c r="F74" s="134"/>
      <c r="G74" s="134"/>
      <c r="H74" s="134"/>
      <c r="I74" s="134"/>
    </row>
    <row r="75" ht="15.75" customHeight="1">
      <c r="A75" s="134"/>
      <c r="B75" s="134"/>
      <c r="C75" s="134"/>
      <c r="D75" s="134"/>
      <c r="E75" s="134"/>
      <c r="F75" s="134"/>
      <c r="G75" s="134"/>
      <c r="H75" s="134"/>
      <c r="I75" s="134"/>
    </row>
    <row r="76" ht="15.75" customHeight="1">
      <c r="A76" s="134"/>
      <c r="B76" s="134"/>
      <c r="C76" s="134"/>
      <c r="D76" s="134"/>
      <c r="E76" s="134"/>
      <c r="F76" s="134"/>
      <c r="G76" s="134"/>
      <c r="H76" s="134"/>
      <c r="I76" s="134"/>
    </row>
    <row r="77" ht="15.75" customHeight="1">
      <c r="A77" s="134"/>
      <c r="B77" s="134"/>
      <c r="C77" s="134"/>
      <c r="D77" s="134"/>
      <c r="E77" s="134"/>
      <c r="F77" s="134"/>
      <c r="G77" s="134"/>
      <c r="H77" s="134"/>
      <c r="I77" s="134"/>
    </row>
    <row r="78" ht="15.75" customHeight="1">
      <c r="A78" s="134"/>
      <c r="B78" s="134"/>
      <c r="C78" s="134"/>
      <c r="D78" s="134"/>
      <c r="E78" s="134"/>
      <c r="F78" s="134"/>
      <c r="G78" s="134"/>
      <c r="H78" s="134"/>
      <c r="I78" s="134"/>
    </row>
    <row r="79" ht="15.75" customHeight="1">
      <c r="A79" s="134"/>
      <c r="B79" s="134"/>
      <c r="C79" s="134"/>
      <c r="D79" s="134"/>
      <c r="E79" s="134"/>
      <c r="F79" s="134"/>
      <c r="G79" s="134"/>
      <c r="H79" s="134"/>
      <c r="I79" s="134"/>
    </row>
    <row r="80" ht="15.75" customHeight="1">
      <c r="A80" s="134"/>
      <c r="B80" s="134"/>
      <c r="C80" s="134"/>
      <c r="D80" s="134"/>
      <c r="E80" s="134"/>
      <c r="F80" s="134"/>
      <c r="G80" s="134"/>
      <c r="H80" s="134"/>
      <c r="I80" s="134"/>
    </row>
    <row r="81" ht="15.75" customHeight="1">
      <c r="A81" s="134"/>
      <c r="B81" s="134"/>
      <c r="C81" s="134"/>
      <c r="D81" s="134"/>
      <c r="E81" s="134"/>
      <c r="F81" s="134"/>
      <c r="G81" s="134"/>
      <c r="H81" s="134"/>
      <c r="I81" s="134"/>
    </row>
    <row r="82" ht="15.75" customHeight="1">
      <c r="A82" s="134"/>
      <c r="B82" s="134"/>
      <c r="C82" s="134"/>
      <c r="D82" s="134"/>
      <c r="E82" s="134"/>
      <c r="F82" s="134"/>
      <c r="G82" s="134"/>
      <c r="H82" s="134"/>
      <c r="I82" s="134"/>
    </row>
    <row r="83" ht="15.75" customHeight="1">
      <c r="A83" s="134"/>
      <c r="B83" s="134"/>
      <c r="C83" s="134"/>
      <c r="D83" s="134"/>
      <c r="E83" s="134"/>
      <c r="F83" s="134"/>
      <c r="G83" s="134"/>
      <c r="H83" s="134"/>
      <c r="I83" s="134"/>
    </row>
    <row r="84" ht="15.75" customHeight="1">
      <c r="A84" s="134"/>
      <c r="B84" s="134"/>
      <c r="C84" s="134"/>
      <c r="D84" s="134"/>
      <c r="E84" s="134"/>
      <c r="F84" s="134"/>
      <c r="G84" s="134"/>
      <c r="H84" s="134"/>
      <c r="I84" s="134"/>
    </row>
    <row r="85" ht="15.75" customHeight="1">
      <c r="A85" s="134"/>
      <c r="B85" s="134"/>
      <c r="C85" s="134"/>
      <c r="D85" s="134"/>
      <c r="E85" s="134"/>
      <c r="F85" s="134"/>
      <c r="G85" s="134"/>
      <c r="H85" s="134"/>
      <c r="I85" s="134"/>
    </row>
    <row r="86" ht="15.75" customHeight="1">
      <c r="A86" s="134"/>
      <c r="B86" s="134"/>
      <c r="C86" s="134"/>
      <c r="D86" s="134"/>
      <c r="E86" s="134"/>
      <c r="F86" s="134"/>
      <c r="G86" s="134"/>
      <c r="H86" s="134"/>
      <c r="I86" s="134"/>
    </row>
    <row r="87" ht="15.75" customHeight="1">
      <c r="A87" s="134"/>
      <c r="B87" s="134"/>
      <c r="C87" s="134"/>
      <c r="D87" s="134"/>
      <c r="E87" s="134"/>
      <c r="F87" s="134"/>
      <c r="G87" s="134"/>
      <c r="H87" s="134"/>
      <c r="I87" s="134"/>
    </row>
    <row r="88" ht="15.75" customHeight="1">
      <c r="A88" s="134"/>
      <c r="B88" s="134"/>
      <c r="C88" s="134"/>
      <c r="D88" s="134"/>
      <c r="E88" s="134"/>
      <c r="F88" s="134"/>
      <c r="G88" s="134"/>
      <c r="H88" s="134"/>
      <c r="I88" s="134"/>
    </row>
    <row r="89" ht="15.75" customHeight="1">
      <c r="A89" s="134"/>
      <c r="B89" s="134"/>
      <c r="C89" s="134"/>
      <c r="D89" s="134"/>
      <c r="E89" s="134"/>
      <c r="F89" s="134"/>
      <c r="G89" s="134"/>
      <c r="H89" s="134"/>
      <c r="I89" s="134"/>
    </row>
    <row r="90" ht="15.75" customHeight="1">
      <c r="A90" s="134"/>
      <c r="B90" s="134"/>
      <c r="C90" s="134"/>
      <c r="D90" s="134"/>
      <c r="E90" s="134"/>
      <c r="F90" s="134"/>
      <c r="G90" s="134"/>
      <c r="H90" s="134"/>
      <c r="I90" s="134"/>
    </row>
    <row r="91" ht="15.75" customHeight="1">
      <c r="A91" s="134"/>
      <c r="B91" s="134"/>
      <c r="C91" s="134"/>
      <c r="D91" s="134"/>
      <c r="E91" s="134"/>
      <c r="F91" s="134"/>
      <c r="G91" s="134"/>
      <c r="H91" s="134"/>
      <c r="I91" s="134"/>
    </row>
    <row r="92" ht="15.75" customHeight="1">
      <c r="A92" s="134"/>
      <c r="B92" s="134"/>
      <c r="C92" s="134"/>
      <c r="D92" s="134"/>
      <c r="E92" s="134"/>
      <c r="F92" s="134"/>
      <c r="G92" s="134"/>
      <c r="H92" s="134"/>
      <c r="I92" s="134"/>
    </row>
    <row r="93" ht="15.75" customHeight="1">
      <c r="A93" s="134"/>
      <c r="B93" s="134"/>
      <c r="C93" s="134"/>
      <c r="D93" s="134"/>
      <c r="E93" s="134"/>
      <c r="F93" s="134"/>
      <c r="G93" s="134"/>
      <c r="H93" s="134"/>
      <c r="I93" s="134"/>
    </row>
    <row r="94" ht="15.75" customHeight="1">
      <c r="A94" s="134"/>
      <c r="B94" s="134"/>
      <c r="C94" s="134"/>
      <c r="D94" s="134"/>
      <c r="E94" s="134"/>
      <c r="F94" s="134"/>
      <c r="G94" s="134"/>
      <c r="H94" s="134"/>
      <c r="I94" s="134"/>
    </row>
    <row r="95" ht="15.75" customHeight="1">
      <c r="A95" s="134"/>
      <c r="B95" s="134"/>
      <c r="C95" s="134"/>
      <c r="D95" s="134"/>
      <c r="E95" s="134"/>
      <c r="F95" s="134"/>
      <c r="G95" s="134"/>
      <c r="H95" s="134"/>
      <c r="I95" s="134"/>
    </row>
    <row r="96" ht="15.75" customHeight="1">
      <c r="A96" s="134"/>
      <c r="B96" s="134"/>
      <c r="C96" s="134"/>
      <c r="D96" s="134"/>
      <c r="E96" s="134"/>
      <c r="F96" s="134"/>
      <c r="G96" s="134"/>
      <c r="H96" s="134"/>
      <c r="I96" s="134"/>
    </row>
    <row r="97" ht="15.75" customHeight="1">
      <c r="A97" s="134"/>
      <c r="B97" s="134"/>
      <c r="C97" s="134"/>
      <c r="D97" s="134"/>
      <c r="E97" s="134"/>
      <c r="F97" s="134"/>
      <c r="G97" s="134"/>
      <c r="H97" s="134"/>
      <c r="I97" s="134"/>
    </row>
    <row r="98" ht="15.75" customHeight="1">
      <c r="A98" s="134"/>
      <c r="B98" s="134"/>
      <c r="C98" s="134"/>
      <c r="D98" s="134"/>
      <c r="E98" s="134"/>
      <c r="F98" s="134"/>
      <c r="G98" s="134"/>
      <c r="H98" s="134"/>
      <c r="I98" s="134"/>
    </row>
    <row r="99" ht="15.75" customHeight="1">
      <c r="A99" s="134"/>
      <c r="B99" s="134"/>
      <c r="C99" s="134"/>
      <c r="D99" s="134"/>
      <c r="E99" s="134"/>
      <c r="F99" s="134"/>
      <c r="G99" s="134"/>
      <c r="H99" s="134"/>
      <c r="I99" s="134"/>
    </row>
    <row r="100" ht="15.75" customHeight="1">
      <c r="A100" s="134"/>
      <c r="B100" s="134"/>
      <c r="C100" s="134"/>
      <c r="D100" s="134"/>
      <c r="E100" s="134"/>
      <c r="F100" s="134"/>
      <c r="G100" s="134"/>
      <c r="H100" s="134"/>
      <c r="I100" s="134"/>
    </row>
    <row r="101" ht="15.75" customHeight="1">
      <c r="A101" s="134"/>
      <c r="B101" s="134"/>
      <c r="C101" s="134"/>
      <c r="D101" s="134"/>
      <c r="E101" s="134"/>
      <c r="F101" s="134"/>
      <c r="G101" s="134"/>
      <c r="H101" s="134"/>
      <c r="I101" s="134"/>
    </row>
    <row r="102" ht="15.75" customHeight="1">
      <c r="A102" s="134"/>
      <c r="B102" s="134"/>
      <c r="C102" s="134"/>
      <c r="D102" s="134"/>
      <c r="E102" s="134"/>
      <c r="F102" s="134"/>
      <c r="G102" s="134"/>
      <c r="H102" s="134"/>
      <c r="I102" s="134"/>
    </row>
    <row r="103" ht="15.75" customHeight="1">
      <c r="A103" s="134"/>
      <c r="B103" s="134"/>
      <c r="C103" s="134"/>
      <c r="D103" s="134"/>
      <c r="E103" s="134"/>
      <c r="F103" s="134"/>
      <c r="G103" s="134"/>
      <c r="H103" s="134"/>
      <c r="I103" s="134"/>
    </row>
    <row r="104" ht="15.75" customHeight="1">
      <c r="A104" s="134"/>
      <c r="B104" s="134"/>
      <c r="C104" s="134"/>
      <c r="D104" s="134"/>
      <c r="E104" s="134"/>
      <c r="F104" s="134"/>
      <c r="G104" s="134"/>
      <c r="H104" s="134"/>
      <c r="I104" s="134"/>
    </row>
    <row r="105" ht="15.75" customHeight="1">
      <c r="A105" s="134"/>
      <c r="B105" s="134"/>
      <c r="C105" s="134"/>
      <c r="D105" s="134"/>
      <c r="E105" s="134"/>
      <c r="F105" s="134"/>
      <c r="G105" s="134"/>
      <c r="H105" s="134"/>
      <c r="I105" s="134"/>
    </row>
    <row r="106" ht="15.75" customHeight="1">
      <c r="A106" s="134"/>
      <c r="B106" s="134"/>
      <c r="C106" s="134"/>
      <c r="D106" s="134"/>
      <c r="E106" s="134"/>
      <c r="F106" s="134"/>
      <c r="G106" s="134"/>
      <c r="H106" s="134"/>
      <c r="I106" s="134"/>
    </row>
    <row r="107" ht="15.75" customHeight="1">
      <c r="A107" s="134"/>
      <c r="B107" s="134"/>
      <c r="C107" s="134"/>
      <c r="D107" s="134"/>
      <c r="E107" s="134"/>
      <c r="F107" s="134"/>
      <c r="G107" s="134"/>
      <c r="H107" s="134"/>
      <c r="I107" s="134"/>
    </row>
    <row r="108" ht="15.75" customHeight="1">
      <c r="A108" s="134"/>
      <c r="B108" s="134"/>
      <c r="C108" s="134"/>
      <c r="D108" s="134"/>
      <c r="E108" s="134"/>
      <c r="F108" s="134"/>
      <c r="G108" s="134"/>
      <c r="H108" s="134"/>
      <c r="I108" s="134"/>
    </row>
    <row r="109" ht="15.75" customHeight="1">
      <c r="A109" s="134"/>
      <c r="B109" s="134"/>
      <c r="C109" s="134"/>
      <c r="D109" s="134"/>
      <c r="E109" s="134"/>
      <c r="F109" s="134"/>
      <c r="G109" s="134"/>
      <c r="H109" s="134"/>
      <c r="I109" s="134"/>
    </row>
    <row r="110" ht="15.75" customHeight="1">
      <c r="A110" s="134"/>
      <c r="B110" s="134"/>
      <c r="C110" s="134"/>
      <c r="D110" s="134"/>
      <c r="E110" s="134"/>
      <c r="F110" s="134"/>
      <c r="G110" s="134"/>
      <c r="H110" s="134"/>
      <c r="I110" s="134"/>
    </row>
    <row r="111" ht="15.75" customHeight="1">
      <c r="A111" s="134"/>
      <c r="B111" s="134"/>
      <c r="C111" s="134"/>
      <c r="D111" s="134"/>
      <c r="E111" s="134"/>
      <c r="F111" s="134"/>
      <c r="G111" s="134"/>
      <c r="H111" s="134"/>
      <c r="I111" s="134"/>
    </row>
    <row r="112" ht="15.75" customHeight="1">
      <c r="A112" s="134"/>
      <c r="B112" s="134"/>
      <c r="C112" s="134"/>
      <c r="D112" s="134"/>
      <c r="E112" s="134"/>
      <c r="F112" s="134"/>
      <c r="G112" s="134"/>
      <c r="H112" s="134"/>
      <c r="I112" s="134"/>
    </row>
    <row r="113" ht="15.75" customHeight="1">
      <c r="A113" s="134"/>
      <c r="B113" s="134"/>
      <c r="C113" s="134"/>
      <c r="D113" s="134"/>
      <c r="E113" s="134"/>
      <c r="F113" s="134"/>
      <c r="G113" s="134"/>
      <c r="H113" s="134"/>
      <c r="I113" s="134"/>
    </row>
    <row r="114" ht="15.75" customHeight="1">
      <c r="A114" s="134"/>
      <c r="B114" s="134"/>
      <c r="C114" s="134"/>
      <c r="D114" s="134"/>
      <c r="E114" s="134"/>
      <c r="F114" s="134"/>
      <c r="G114" s="134"/>
      <c r="H114" s="134"/>
      <c r="I114" s="134"/>
    </row>
    <row r="115" ht="15.75" customHeight="1">
      <c r="A115" s="134"/>
      <c r="B115" s="134"/>
      <c r="C115" s="134"/>
      <c r="D115" s="134"/>
      <c r="E115" s="134"/>
      <c r="F115" s="134"/>
      <c r="G115" s="134"/>
      <c r="H115" s="134"/>
      <c r="I115" s="134"/>
    </row>
    <row r="116" ht="15.75" customHeight="1">
      <c r="A116" s="134"/>
      <c r="B116" s="134"/>
      <c r="C116" s="134"/>
      <c r="D116" s="134"/>
      <c r="E116" s="134"/>
      <c r="F116" s="134"/>
      <c r="G116" s="134"/>
      <c r="H116" s="134"/>
      <c r="I116" s="134"/>
    </row>
    <row r="117" ht="15.75" customHeight="1">
      <c r="A117" s="134"/>
      <c r="B117" s="134"/>
      <c r="C117" s="134"/>
      <c r="D117" s="134"/>
      <c r="E117" s="134"/>
      <c r="F117" s="134"/>
      <c r="G117" s="134"/>
      <c r="H117" s="134"/>
      <c r="I117" s="134"/>
    </row>
    <row r="118" ht="15.75" customHeight="1">
      <c r="A118" s="134"/>
      <c r="B118" s="134"/>
      <c r="C118" s="134"/>
      <c r="D118" s="134"/>
      <c r="E118" s="134"/>
      <c r="F118" s="134"/>
      <c r="G118" s="134"/>
      <c r="H118" s="134"/>
      <c r="I118" s="134"/>
    </row>
    <row r="119" ht="15.75" customHeight="1">
      <c r="A119" s="134"/>
      <c r="B119" s="134"/>
      <c r="C119" s="134"/>
      <c r="D119" s="134"/>
      <c r="E119" s="134"/>
      <c r="F119" s="134"/>
      <c r="G119" s="134"/>
      <c r="H119" s="134"/>
      <c r="I119" s="134"/>
    </row>
    <row r="120" ht="15.75" customHeight="1">
      <c r="A120" s="134"/>
      <c r="B120" s="134"/>
      <c r="C120" s="134"/>
      <c r="D120" s="134"/>
      <c r="E120" s="134"/>
      <c r="F120" s="134"/>
      <c r="G120" s="134"/>
      <c r="H120" s="134"/>
      <c r="I120" s="134"/>
    </row>
    <row r="121" ht="15.75" customHeight="1">
      <c r="A121" s="134"/>
      <c r="B121" s="134"/>
      <c r="C121" s="134"/>
      <c r="D121" s="134"/>
      <c r="E121" s="134"/>
      <c r="F121" s="134"/>
      <c r="G121" s="134"/>
      <c r="H121" s="134"/>
      <c r="I121" s="134"/>
    </row>
    <row r="122" ht="15.75" customHeight="1">
      <c r="A122" s="134"/>
      <c r="B122" s="134"/>
      <c r="C122" s="134"/>
      <c r="D122" s="134"/>
      <c r="E122" s="134"/>
      <c r="F122" s="134"/>
      <c r="G122" s="134"/>
      <c r="H122" s="134"/>
      <c r="I122" s="134"/>
    </row>
    <row r="123" ht="15.75" customHeight="1">
      <c r="A123" s="134"/>
      <c r="B123" s="134"/>
      <c r="C123" s="134"/>
      <c r="D123" s="134"/>
      <c r="E123" s="134"/>
      <c r="F123" s="134"/>
      <c r="G123" s="134"/>
      <c r="H123" s="134"/>
      <c r="I123" s="134"/>
    </row>
    <row r="124" ht="15.75" customHeight="1">
      <c r="A124" s="134"/>
      <c r="B124" s="134"/>
      <c r="C124" s="134"/>
      <c r="D124" s="134"/>
      <c r="E124" s="134"/>
      <c r="F124" s="134"/>
      <c r="G124" s="134"/>
      <c r="H124" s="134"/>
      <c r="I124" s="134"/>
    </row>
    <row r="125" ht="15.75" customHeight="1">
      <c r="A125" s="134"/>
      <c r="B125" s="134"/>
      <c r="C125" s="134"/>
      <c r="D125" s="134"/>
      <c r="E125" s="134"/>
      <c r="F125" s="134"/>
      <c r="G125" s="134"/>
      <c r="H125" s="134"/>
      <c r="I125" s="134"/>
    </row>
    <row r="126" ht="15.75" customHeight="1">
      <c r="A126" s="134"/>
      <c r="B126" s="134"/>
      <c r="C126" s="134"/>
      <c r="D126" s="134"/>
      <c r="E126" s="134"/>
      <c r="F126" s="134"/>
      <c r="G126" s="134"/>
      <c r="H126" s="134"/>
      <c r="I126" s="134"/>
    </row>
    <row r="127" ht="15.75" customHeight="1">
      <c r="A127" s="134"/>
      <c r="B127" s="134"/>
      <c r="C127" s="134"/>
      <c r="D127" s="134"/>
      <c r="E127" s="134"/>
      <c r="F127" s="134"/>
      <c r="G127" s="134"/>
      <c r="H127" s="134"/>
      <c r="I127" s="134"/>
    </row>
    <row r="128" ht="15.75" customHeight="1">
      <c r="A128" s="134"/>
      <c r="B128" s="134"/>
      <c r="C128" s="134"/>
      <c r="D128" s="134"/>
      <c r="E128" s="134"/>
      <c r="F128" s="134"/>
      <c r="G128" s="134"/>
      <c r="H128" s="134"/>
      <c r="I128" s="134"/>
    </row>
    <row r="129" ht="15.75" customHeight="1">
      <c r="A129" s="134"/>
      <c r="B129" s="134"/>
      <c r="C129" s="134"/>
      <c r="D129" s="134"/>
      <c r="E129" s="134"/>
      <c r="F129" s="134"/>
      <c r="G129" s="134"/>
      <c r="H129" s="134"/>
      <c r="I129" s="134"/>
    </row>
    <row r="130" ht="15.75" customHeight="1">
      <c r="A130" s="134"/>
      <c r="B130" s="134"/>
      <c r="C130" s="134"/>
      <c r="D130" s="134"/>
      <c r="E130" s="134"/>
      <c r="F130" s="134"/>
      <c r="G130" s="134"/>
      <c r="H130" s="134"/>
      <c r="I130" s="134"/>
    </row>
    <row r="131" ht="15.75" customHeight="1">
      <c r="A131" s="134"/>
      <c r="B131" s="134"/>
      <c r="C131" s="134"/>
      <c r="D131" s="134"/>
      <c r="E131" s="134"/>
      <c r="F131" s="134"/>
      <c r="G131" s="134"/>
      <c r="H131" s="134"/>
      <c r="I131" s="134"/>
    </row>
    <row r="132" ht="15.75" customHeight="1">
      <c r="A132" s="134"/>
      <c r="B132" s="134"/>
      <c r="C132" s="134"/>
      <c r="D132" s="134"/>
      <c r="E132" s="134"/>
      <c r="F132" s="134"/>
      <c r="G132" s="134"/>
      <c r="H132" s="134"/>
      <c r="I132" s="134"/>
    </row>
    <row r="133" ht="15.75" customHeight="1">
      <c r="A133" s="134"/>
      <c r="B133" s="134"/>
      <c r="C133" s="134"/>
      <c r="D133" s="134"/>
      <c r="E133" s="134"/>
      <c r="F133" s="134"/>
      <c r="G133" s="134"/>
      <c r="H133" s="134"/>
      <c r="I133" s="134"/>
    </row>
    <row r="134" ht="15.75" customHeight="1">
      <c r="A134" s="134"/>
      <c r="B134" s="134"/>
      <c r="C134" s="134"/>
      <c r="D134" s="134"/>
      <c r="E134" s="134"/>
      <c r="F134" s="134"/>
      <c r="G134" s="134"/>
      <c r="H134" s="134"/>
      <c r="I134" s="134"/>
    </row>
    <row r="135" ht="15.75" customHeight="1">
      <c r="A135" s="134"/>
      <c r="B135" s="134"/>
      <c r="C135" s="134"/>
      <c r="D135" s="134"/>
      <c r="E135" s="134"/>
      <c r="F135" s="134"/>
      <c r="G135" s="134"/>
      <c r="H135" s="134"/>
      <c r="I135" s="134"/>
    </row>
    <row r="136" ht="15.75" customHeight="1">
      <c r="A136" s="134"/>
      <c r="B136" s="134"/>
      <c r="C136" s="134"/>
      <c r="D136" s="134"/>
      <c r="E136" s="134"/>
      <c r="F136" s="134"/>
      <c r="G136" s="134"/>
      <c r="H136" s="134"/>
      <c r="I136" s="134"/>
    </row>
    <row r="137" ht="15.75" customHeight="1">
      <c r="A137" s="134"/>
      <c r="B137" s="134"/>
      <c r="C137" s="134"/>
      <c r="D137" s="134"/>
      <c r="E137" s="134"/>
      <c r="F137" s="134"/>
      <c r="G137" s="134"/>
      <c r="H137" s="134"/>
      <c r="I137" s="134"/>
    </row>
    <row r="138" ht="15.75" customHeight="1">
      <c r="A138" s="134"/>
      <c r="B138" s="134"/>
      <c r="C138" s="134"/>
      <c r="D138" s="134"/>
      <c r="E138" s="134"/>
      <c r="F138" s="134"/>
      <c r="G138" s="134"/>
      <c r="H138" s="134"/>
      <c r="I138" s="134"/>
    </row>
    <row r="139" ht="15.75" customHeight="1">
      <c r="A139" s="134"/>
      <c r="B139" s="134"/>
      <c r="C139" s="134"/>
      <c r="D139" s="134"/>
      <c r="E139" s="134"/>
      <c r="F139" s="134"/>
      <c r="G139" s="134"/>
      <c r="H139" s="134"/>
      <c r="I139" s="134"/>
    </row>
    <row r="140" ht="15.75" customHeight="1">
      <c r="A140" s="134"/>
      <c r="B140" s="134"/>
      <c r="C140" s="134"/>
      <c r="D140" s="134"/>
      <c r="E140" s="134"/>
      <c r="F140" s="134"/>
      <c r="G140" s="134"/>
      <c r="H140" s="134"/>
      <c r="I140" s="134"/>
    </row>
    <row r="141" ht="15.75" customHeight="1">
      <c r="A141" s="134"/>
      <c r="B141" s="134"/>
      <c r="C141" s="134"/>
      <c r="D141" s="134"/>
      <c r="E141" s="134"/>
      <c r="F141" s="134"/>
      <c r="G141" s="134"/>
      <c r="H141" s="134"/>
      <c r="I141" s="134"/>
    </row>
    <row r="142" ht="15.75" customHeight="1">
      <c r="A142" s="134"/>
      <c r="B142" s="134"/>
      <c r="C142" s="134"/>
      <c r="D142" s="134"/>
      <c r="E142" s="134"/>
      <c r="F142" s="134"/>
      <c r="G142" s="134"/>
      <c r="H142" s="134"/>
      <c r="I142" s="134"/>
    </row>
    <row r="143" ht="15.75" customHeight="1">
      <c r="A143" s="134"/>
      <c r="B143" s="134"/>
      <c r="C143" s="134"/>
      <c r="D143" s="134"/>
      <c r="E143" s="134"/>
      <c r="F143" s="134"/>
      <c r="G143" s="134"/>
      <c r="H143" s="134"/>
      <c r="I143" s="134"/>
    </row>
    <row r="144" ht="15.75" customHeight="1">
      <c r="A144" s="134"/>
      <c r="B144" s="134"/>
      <c r="C144" s="134"/>
      <c r="D144" s="134"/>
      <c r="E144" s="134"/>
      <c r="F144" s="134"/>
      <c r="G144" s="134"/>
      <c r="H144" s="134"/>
      <c r="I144" s="134"/>
    </row>
    <row r="145" ht="15.75" customHeight="1">
      <c r="A145" s="134"/>
      <c r="B145" s="134"/>
      <c r="C145" s="134"/>
      <c r="D145" s="134"/>
      <c r="E145" s="134"/>
      <c r="F145" s="134"/>
      <c r="G145" s="134"/>
      <c r="H145" s="134"/>
      <c r="I145" s="134"/>
    </row>
    <row r="146" ht="15.75" customHeight="1">
      <c r="A146" s="134"/>
      <c r="B146" s="134"/>
      <c r="C146" s="134"/>
      <c r="D146" s="134"/>
      <c r="E146" s="134"/>
      <c r="F146" s="134"/>
      <c r="G146" s="134"/>
      <c r="H146" s="134"/>
      <c r="I146" s="134"/>
    </row>
    <row r="147" ht="15.75" customHeight="1">
      <c r="A147" s="134"/>
      <c r="B147" s="134"/>
      <c r="C147" s="134"/>
      <c r="D147" s="134"/>
      <c r="E147" s="134"/>
      <c r="F147" s="134"/>
      <c r="G147" s="134"/>
      <c r="H147" s="134"/>
      <c r="I147" s="134"/>
    </row>
    <row r="148" ht="15.75" customHeight="1">
      <c r="A148" s="134"/>
      <c r="B148" s="134"/>
      <c r="C148" s="134"/>
      <c r="D148" s="134"/>
      <c r="E148" s="134"/>
      <c r="F148" s="134"/>
      <c r="G148" s="134"/>
      <c r="H148" s="134"/>
      <c r="I148" s="134"/>
    </row>
    <row r="149" ht="15.75" customHeight="1">
      <c r="A149" s="134"/>
      <c r="B149" s="134"/>
      <c r="C149" s="134"/>
      <c r="D149" s="134"/>
      <c r="E149" s="134"/>
      <c r="F149" s="134"/>
      <c r="G149" s="134"/>
      <c r="H149" s="134"/>
      <c r="I149" s="134"/>
    </row>
    <row r="150" ht="15.75" customHeight="1">
      <c r="A150" s="134"/>
      <c r="B150" s="134"/>
      <c r="C150" s="134"/>
      <c r="D150" s="134"/>
      <c r="E150" s="134"/>
      <c r="F150" s="134"/>
      <c r="G150" s="134"/>
      <c r="H150" s="134"/>
      <c r="I150" s="134"/>
    </row>
    <row r="151" ht="15.75" customHeight="1">
      <c r="A151" s="134"/>
      <c r="B151" s="134"/>
      <c r="C151" s="134"/>
      <c r="D151" s="134"/>
      <c r="E151" s="134"/>
      <c r="F151" s="134"/>
      <c r="G151" s="134"/>
      <c r="H151" s="134"/>
      <c r="I151" s="134"/>
    </row>
    <row r="152" ht="15.75" customHeight="1">
      <c r="A152" s="134"/>
      <c r="B152" s="134"/>
      <c r="C152" s="134"/>
      <c r="D152" s="134"/>
      <c r="E152" s="134"/>
      <c r="F152" s="134"/>
      <c r="G152" s="134"/>
      <c r="H152" s="134"/>
      <c r="I152" s="134"/>
    </row>
    <row r="153" ht="15.75" customHeight="1">
      <c r="A153" s="134"/>
      <c r="B153" s="134"/>
      <c r="C153" s="134"/>
      <c r="D153" s="134"/>
      <c r="E153" s="134"/>
      <c r="F153" s="134"/>
      <c r="G153" s="134"/>
      <c r="H153" s="134"/>
      <c r="I153" s="134"/>
    </row>
    <row r="154" ht="15.75" customHeight="1">
      <c r="A154" s="134"/>
      <c r="B154" s="134"/>
      <c r="C154" s="134"/>
      <c r="D154" s="134"/>
      <c r="E154" s="134"/>
      <c r="F154" s="134"/>
      <c r="G154" s="134"/>
      <c r="H154" s="134"/>
      <c r="I154" s="134"/>
    </row>
    <row r="155" ht="15.75" customHeight="1">
      <c r="A155" s="134"/>
      <c r="B155" s="134"/>
      <c r="C155" s="134"/>
      <c r="D155" s="134"/>
      <c r="E155" s="134"/>
      <c r="F155" s="134"/>
      <c r="G155" s="134"/>
      <c r="H155" s="134"/>
      <c r="I155" s="134"/>
    </row>
    <row r="156" ht="15.75" customHeight="1">
      <c r="A156" s="134"/>
      <c r="B156" s="134"/>
      <c r="C156" s="134"/>
      <c r="D156" s="134"/>
      <c r="E156" s="134"/>
      <c r="F156" s="134"/>
      <c r="G156" s="134"/>
      <c r="H156" s="134"/>
      <c r="I156" s="134"/>
    </row>
    <row r="157" ht="15.75" customHeight="1">
      <c r="A157" s="134"/>
      <c r="B157" s="134"/>
      <c r="C157" s="134"/>
      <c r="D157" s="134"/>
      <c r="E157" s="134"/>
      <c r="F157" s="134"/>
      <c r="G157" s="134"/>
      <c r="H157" s="134"/>
      <c r="I157" s="134"/>
    </row>
    <row r="158" ht="15.75" customHeight="1">
      <c r="A158" s="134"/>
      <c r="B158" s="134"/>
      <c r="C158" s="134"/>
      <c r="D158" s="134"/>
      <c r="E158" s="134"/>
      <c r="F158" s="134"/>
      <c r="G158" s="134"/>
      <c r="H158" s="134"/>
      <c r="I158" s="134"/>
    </row>
    <row r="159" ht="15.75" customHeight="1">
      <c r="A159" s="134"/>
      <c r="B159" s="134"/>
      <c r="C159" s="134"/>
      <c r="D159" s="134"/>
      <c r="E159" s="134"/>
      <c r="F159" s="134"/>
      <c r="G159" s="134"/>
      <c r="H159" s="134"/>
      <c r="I159" s="134"/>
    </row>
    <row r="160" ht="15.75" customHeight="1">
      <c r="A160" s="134"/>
      <c r="B160" s="134"/>
      <c r="C160" s="134"/>
      <c r="D160" s="134"/>
      <c r="E160" s="134"/>
      <c r="F160" s="134"/>
      <c r="G160" s="134"/>
      <c r="H160" s="134"/>
      <c r="I160" s="134"/>
    </row>
    <row r="161" ht="15.75" customHeight="1">
      <c r="A161" s="134"/>
      <c r="B161" s="134"/>
      <c r="C161" s="134"/>
      <c r="D161" s="134"/>
      <c r="E161" s="134"/>
      <c r="F161" s="134"/>
      <c r="G161" s="134"/>
      <c r="H161" s="134"/>
      <c r="I161" s="134"/>
    </row>
    <row r="162" ht="15.75" customHeight="1">
      <c r="A162" s="134"/>
      <c r="B162" s="134"/>
      <c r="C162" s="134"/>
      <c r="D162" s="134"/>
      <c r="E162" s="134"/>
      <c r="F162" s="134"/>
      <c r="G162" s="134"/>
      <c r="H162" s="134"/>
      <c r="I162" s="134"/>
    </row>
    <row r="163" ht="15.75" customHeight="1">
      <c r="A163" s="134"/>
      <c r="B163" s="134"/>
      <c r="C163" s="134"/>
      <c r="D163" s="134"/>
      <c r="E163" s="134"/>
      <c r="F163" s="134"/>
      <c r="G163" s="134"/>
      <c r="H163" s="134"/>
      <c r="I163" s="134"/>
    </row>
    <row r="164" ht="15.75" customHeight="1">
      <c r="A164" s="134"/>
      <c r="B164" s="134"/>
      <c r="C164" s="134"/>
      <c r="D164" s="134"/>
      <c r="E164" s="134"/>
      <c r="F164" s="134"/>
      <c r="G164" s="134"/>
      <c r="H164" s="134"/>
      <c r="I164" s="134"/>
    </row>
    <row r="165" ht="15.75" customHeight="1">
      <c r="A165" s="134"/>
      <c r="B165" s="134"/>
      <c r="C165" s="134"/>
      <c r="D165" s="134"/>
      <c r="E165" s="134"/>
      <c r="F165" s="134"/>
      <c r="G165" s="134"/>
      <c r="H165" s="134"/>
      <c r="I165" s="134"/>
    </row>
    <row r="166" ht="15.75" customHeight="1">
      <c r="A166" s="134"/>
      <c r="B166" s="134"/>
      <c r="C166" s="134"/>
      <c r="D166" s="134"/>
      <c r="E166" s="134"/>
      <c r="F166" s="134"/>
      <c r="G166" s="134"/>
      <c r="H166" s="134"/>
      <c r="I166" s="134"/>
    </row>
    <row r="167" ht="15.75" customHeight="1">
      <c r="A167" s="134"/>
      <c r="B167" s="134"/>
      <c r="C167" s="134"/>
      <c r="D167" s="134"/>
      <c r="E167" s="134"/>
      <c r="F167" s="134"/>
      <c r="G167" s="134"/>
      <c r="H167" s="134"/>
      <c r="I167" s="134"/>
    </row>
    <row r="168" ht="15.75" customHeight="1">
      <c r="A168" s="134"/>
      <c r="B168" s="134"/>
      <c r="C168" s="134"/>
      <c r="D168" s="134"/>
      <c r="E168" s="134"/>
      <c r="F168" s="134"/>
      <c r="G168" s="134"/>
      <c r="H168" s="134"/>
      <c r="I168" s="134"/>
    </row>
    <row r="169" ht="15.75" customHeight="1">
      <c r="A169" s="134"/>
      <c r="B169" s="134"/>
      <c r="C169" s="134"/>
      <c r="D169" s="134"/>
      <c r="E169" s="134"/>
      <c r="F169" s="134"/>
      <c r="G169" s="134"/>
      <c r="H169" s="134"/>
      <c r="I169" s="134"/>
    </row>
    <row r="170" ht="15.75" customHeight="1">
      <c r="A170" s="134"/>
      <c r="B170" s="134"/>
      <c r="C170" s="134"/>
      <c r="D170" s="134"/>
      <c r="E170" s="134"/>
      <c r="F170" s="134"/>
      <c r="G170" s="134"/>
      <c r="H170" s="134"/>
      <c r="I170" s="134"/>
    </row>
    <row r="171" ht="15.75" customHeight="1">
      <c r="A171" s="134"/>
      <c r="B171" s="134"/>
      <c r="C171" s="134"/>
      <c r="D171" s="134"/>
      <c r="E171" s="134"/>
      <c r="F171" s="134"/>
      <c r="G171" s="134"/>
      <c r="H171" s="134"/>
      <c r="I171" s="134"/>
    </row>
    <row r="172" ht="15.75" customHeight="1">
      <c r="A172" s="134"/>
      <c r="B172" s="134"/>
      <c r="C172" s="134"/>
      <c r="D172" s="134"/>
      <c r="E172" s="134"/>
      <c r="F172" s="134"/>
      <c r="G172" s="134"/>
      <c r="H172" s="134"/>
      <c r="I172" s="134"/>
    </row>
    <row r="173" ht="15.75" customHeight="1">
      <c r="A173" s="134"/>
      <c r="B173" s="134"/>
      <c r="C173" s="134"/>
      <c r="D173" s="134"/>
      <c r="E173" s="134"/>
      <c r="F173" s="134"/>
      <c r="G173" s="134"/>
      <c r="H173" s="134"/>
      <c r="I173" s="134"/>
    </row>
    <row r="174" ht="15.75" customHeight="1">
      <c r="A174" s="134"/>
      <c r="B174" s="134"/>
      <c r="C174" s="134"/>
      <c r="D174" s="134"/>
      <c r="E174" s="134"/>
      <c r="F174" s="134"/>
      <c r="G174" s="134"/>
      <c r="H174" s="134"/>
      <c r="I174" s="134"/>
    </row>
    <row r="175" ht="15.75" customHeight="1">
      <c r="A175" s="134"/>
      <c r="B175" s="134"/>
      <c r="C175" s="134"/>
      <c r="D175" s="134"/>
      <c r="E175" s="134"/>
      <c r="F175" s="134"/>
      <c r="G175" s="134"/>
      <c r="H175" s="134"/>
      <c r="I175" s="134"/>
    </row>
    <row r="176" ht="15.75" customHeight="1">
      <c r="A176" s="134"/>
      <c r="B176" s="134"/>
      <c r="C176" s="134"/>
      <c r="D176" s="134"/>
      <c r="E176" s="134"/>
      <c r="F176" s="134"/>
      <c r="G176" s="134"/>
      <c r="H176" s="134"/>
      <c r="I176" s="134"/>
    </row>
    <row r="177" ht="15.75" customHeight="1">
      <c r="A177" s="134"/>
      <c r="B177" s="134"/>
      <c r="C177" s="134"/>
      <c r="D177" s="134"/>
      <c r="E177" s="134"/>
      <c r="F177" s="134"/>
      <c r="G177" s="134"/>
      <c r="H177" s="134"/>
      <c r="I177" s="134"/>
    </row>
    <row r="178" ht="15.75" customHeight="1">
      <c r="A178" s="134"/>
      <c r="B178" s="134"/>
      <c r="C178" s="134"/>
      <c r="D178" s="134"/>
      <c r="E178" s="134"/>
      <c r="F178" s="134"/>
      <c r="G178" s="134"/>
      <c r="H178" s="134"/>
      <c r="I178" s="134"/>
    </row>
    <row r="179" ht="15.75" customHeight="1">
      <c r="A179" s="134"/>
      <c r="B179" s="134"/>
      <c r="C179" s="134"/>
      <c r="D179" s="134"/>
      <c r="E179" s="134"/>
      <c r="F179" s="134"/>
      <c r="G179" s="134"/>
      <c r="H179" s="134"/>
      <c r="I179" s="134"/>
    </row>
    <row r="180" ht="15.75" customHeight="1">
      <c r="A180" s="134"/>
      <c r="B180" s="134"/>
      <c r="C180" s="134"/>
      <c r="D180" s="134"/>
      <c r="E180" s="134"/>
      <c r="F180" s="134"/>
      <c r="G180" s="134"/>
      <c r="H180" s="134"/>
      <c r="I180" s="134"/>
    </row>
    <row r="181" ht="15.75" customHeight="1">
      <c r="A181" s="134"/>
      <c r="B181" s="134"/>
      <c r="C181" s="134"/>
      <c r="D181" s="134"/>
      <c r="E181" s="134"/>
      <c r="F181" s="134"/>
      <c r="G181" s="134"/>
      <c r="H181" s="134"/>
      <c r="I181" s="134"/>
    </row>
    <row r="182" ht="15.75" customHeight="1">
      <c r="A182" s="134"/>
      <c r="B182" s="134"/>
      <c r="C182" s="134"/>
      <c r="D182" s="134"/>
      <c r="E182" s="134"/>
      <c r="F182" s="134"/>
      <c r="G182" s="134"/>
      <c r="H182" s="134"/>
      <c r="I182" s="134"/>
    </row>
    <row r="183" ht="15.75" customHeight="1">
      <c r="A183" s="134"/>
      <c r="B183" s="134"/>
      <c r="C183" s="134"/>
      <c r="D183" s="134"/>
      <c r="E183" s="134"/>
      <c r="F183" s="134"/>
      <c r="G183" s="134"/>
      <c r="H183" s="134"/>
      <c r="I183" s="134"/>
    </row>
    <row r="184" ht="15.75" customHeight="1">
      <c r="A184" s="134"/>
      <c r="B184" s="134"/>
      <c r="C184" s="134"/>
      <c r="D184" s="134"/>
      <c r="E184" s="134"/>
      <c r="F184" s="134"/>
      <c r="G184" s="134"/>
      <c r="H184" s="134"/>
      <c r="I184" s="134"/>
    </row>
    <row r="185" ht="15.75" customHeight="1">
      <c r="A185" s="134"/>
      <c r="B185" s="134"/>
      <c r="C185" s="134"/>
      <c r="D185" s="134"/>
      <c r="E185" s="134"/>
      <c r="F185" s="134"/>
      <c r="G185" s="134"/>
      <c r="H185" s="134"/>
      <c r="I185" s="134"/>
    </row>
    <row r="186" ht="15.75" customHeight="1">
      <c r="A186" s="134"/>
      <c r="B186" s="134"/>
      <c r="C186" s="134"/>
      <c r="D186" s="134"/>
      <c r="E186" s="134"/>
      <c r="F186" s="134"/>
      <c r="G186" s="134"/>
      <c r="H186" s="134"/>
      <c r="I186" s="134"/>
    </row>
    <row r="187" ht="15.75" customHeight="1">
      <c r="A187" s="134"/>
      <c r="B187" s="134"/>
      <c r="C187" s="134"/>
      <c r="D187" s="134"/>
      <c r="E187" s="134"/>
      <c r="F187" s="134"/>
      <c r="G187" s="134"/>
      <c r="H187" s="134"/>
      <c r="I187" s="134"/>
    </row>
    <row r="188" ht="15.75" customHeight="1">
      <c r="A188" s="134"/>
      <c r="B188" s="134"/>
      <c r="C188" s="134"/>
      <c r="D188" s="134"/>
      <c r="E188" s="134"/>
      <c r="F188" s="134"/>
      <c r="G188" s="134"/>
      <c r="H188" s="134"/>
      <c r="I188" s="134"/>
    </row>
    <row r="189" ht="15.75" customHeight="1">
      <c r="A189" s="134"/>
      <c r="B189" s="134"/>
      <c r="C189" s="134"/>
      <c r="D189" s="134"/>
      <c r="E189" s="134"/>
      <c r="F189" s="134"/>
      <c r="G189" s="134"/>
      <c r="H189" s="134"/>
      <c r="I189" s="134"/>
    </row>
    <row r="190" ht="15.75" customHeight="1">
      <c r="A190" s="134"/>
      <c r="B190" s="134"/>
      <c r="C190" s="134"/>
      <c r="D190" s="134"/>
      <c r="E190" s="134"/>
      <c r="F190" s="134"/>
      <c r="G190" s="134"/>
      <c r="H190" s="134"/>
      <c r="I190" s="134"/>
    </row>
    <row r="191" ht="15.75" customHeight="1">
      <c r="A191" s="134"/>
      <c r="B191" s="134"/>
      <c r="C191" s="134"/>
      <c r="D191" s="134"/>
      <c r="E191" s="134"/>
      <c r="F191" s="134"/>
      <c r="G191" s="134"/>
      <c r="H191" s="134"/>
      <c r="I191" s="134"/>
    </row>
    <row r="192" ht="15.75" customHeight="1">
      <c r="A192" s="134"/>
      <c r="B192" s="134"/>
      <c r="C192" s="134"/>
      <c r="D192" s="134"/>
      <c r="E192" s="134"/>
      <c r="F192" s="134"/>
      <c r="G192" s="134"/>
      <c r="H192" s="134"/>
      <c r="I192" s="134"/>
    </row>
    <row r="193" ht="15.75" customHeight="1">
      <c r="A193" s="134"/>
      <c r="B193" s="134"/>
      <c r="C193" s="134"/>
      <c r="D193" s="134"/>
      <c r="E193" s="134"/>
      <c r="F193" s="134"/>
      <c r="G193" s="134"/>
      <c r="H193" s="134"/>
      <c r="I193" s="134"/>
    </row>
    <row r="194" ht="15.75" customHeight="1">
      <c r="A194" s="134"/>
      <c r="B194" s="134"/>
      <c r="C194" s="134"/>
      <c r="D194" s="134"/>
      <c r="E194" s="134"/>
      <c r="F194" s="134"/>
      <c r="G194" s="134"/>
      <c r="H194" s="134"/>
      <c r="I194" s="134"/>
    </row>
    <row r="195" ht="15.75" customHeight="1">
      <c r="A195" s="134"/>
      <c r="B195" s="134"/>
      <c r="C195" s="134"/>
      <c r="D195" s="134"/>
      <c r="E195" s="134"/>
      <c r="F195" s="134"/>
      <c r="G195" s="134"/>
      <c r="H195" s="134"/>
      <c r="I195" s="134"/>
    </row>
    <row r="196" ht="15.75" customHeight="1">
      <c r="A196" s="134"/>
      <c r="B196" s="134"/>
      <c r="C196" s="134"/>
      <c r="D196" s="134"/>
      <c r="E196" s="134"/>
      <c r="F196" s="134"/>
      <c r="G196" s="134"/>
      <c r="H196" s="134"/>
      <c r="I196" s="134"/>
    </row>
    <row r="197" ht="15.75" customHeight="1">
      <c r="A197" s="134"/>
      <c r="B197" s="134"/>
      <c r="C197" s="134"/>
      <c r="D197" s="134"/>
      <c r="E197" s="134"/>
      <c r="F197" s="134"/>
      <c r="G197" s="134"/>
      <c r="H197" s="134"/>
      <c r="I197" s="134"/>
    </row>
    <row r="198" ht="15.75" customHeight="1">
      <c r="A198" s="134"/>
      <c r="B198" s="134"/>
      <c r="C198" s="134"/>
      <c r="D198" s="134"/>
      <c r="E198" s="134"/>
      <c r="F198" s="134"/>
      <c r="G198" s="134"/>
      <c r="H198" s="134"/>
      <c r="I198" s="134"/>
    </row>
    <row r="199" ht="15.75" customHeight="1">
      <c r="A199" s="134"/>
      <c r="B199" s="134"/>
      <c r="C199" s="134"/>
      <c r="D199" s="134"/>
      <c r="E199" s="134"/>
      <c r="F199" s="134"/>
      <c r="G199" s="134"/>
      <c r="H199" s="134"/>
      <c r="I199" s="134"/>
    </row>
    <row r="200" ht="15.75" customHeight="1">
      <c r="A200" s="134"/>
      <c r="B200" s="134"/>
      <c r="C200" s="134"/>
      <c r="D200" s="134"/>
      <c r="E200" s="134"/>
      <c r="F200" s="134"/>
      <c r="G200" s="134"/>
      <c r="H200" s="134"/>
      <c r="I200" s="134"/>
    </row>
    <row r="201" ht="15.75" customHeight="1">
      <c r="A201" s="134"/>
      <c r="B201" s="134"/>
      <c r="C201" s="134"/>
      <c r="D201" s="134"/>
      <c r="E201" s="134"/>
      <c r="F201" s="134"/>
      <c r="G201" s="134"/>
      <c r="H201" s="134"/>
      <c r="I201" s="134"/>
    </row>
    <row r="202" ht="15.75" customHeight="1">
      <c r="A202" s="134"/>
      <c r="B202" s="134"/>
      <c r="C202" s="134"/>
      <c r="D202" s="134"/>
      <c r="E202" s="134"/>
      <c r="F202" s="134"/>
      <c r="G202" s="134"/>
      <c r="H202" s="134"/>
      <c r="I202" s="134"/>
    </row>
    <row r="203" ht="15.75" customHeight="1">
      <c r="A203" s="134"/>
      <c r="B203" s="134"/>
      <c r="C203" s="134"/>
      <c r="D203" s="134"/>
      <c r="E203" s="134"/>
      <c r="F203" s="134"/>
      <c r="G203" s="134"/>
      <c r="H203" s="134"/>
      <c r="I203" s="134"/>
    </row>
    <row r="204" ht="15.75" customHeight="1">
      <c r="A204" s="134"/>
      <c r="B204" s="134"/>
      <c r="C204" s="134"/>
      <c r="D204" s="134"/>
      <c r="E204" s="134"/>
      <c r="F204" s="134"/>
      <c r="G204" s="134"/>
      <c r="H204" s="134"/>
      <c r="I204" s="134"/>
    </row>
    <row r="205" ht="15.75" customHeight="1">
      <c r="A205" s="134"/>
      <c r="B205" s="134"/>
      <c r="C205" s="134"/>
      <c r="D205" s="134"/>
      <c r="E205" s="134"/>
      <c r="F205" s="134"/>
      <c r="G205" s="134"/>
      <c r="H205" s="134"/>
      <c r="I205" s="134"/>
    </row>
    <row r="206" ht="15.75" customHeight="1">
      <c r="A206" s="134"/>
      <c r="B206" s="134"/>
      <c r="C206" s="134"/>
      <c r="D206" s="134"/>
      <c r="E206" s="134"/>
      <c r="F206" s="134"/>
      <c r="G206" s="134"/>
      <c r="H206" s="134"/>
      <c r="I206" s="134"/>
    </row>
    <row r="207" ht="15.75" customHeight="1">
      <c r="A207" s="134"/>
      <c r="B207" s="134"/>
      <c r="C207" s="134"/>
      <c r="D207" s="134"/>
      <c r="E207" s="134"/>
      <c r="F207" s="134"/>
      <c r="G207" s="134"/>
      <c r="H207" s="134"/>
      <c r="I207" s="134"/>
    </row>
    <row r="208" ht="15.75" customHeight="1">
      <c r="A208" s="134"/>
      <c r="B208" s="134"/>
      <c r="C208" s="134"/>
      <c r="D208" s="134"/>
      <c r="E208" s="134"/>
      <c r="F208" s="134"/>
      <c r="G208" s="134"/>
      <c r="H208" s="134"/>
      <c r="I208" s="134"/>
    </row>
    <row r="209" ht="15.75" customHeight="1">
      <c r="A209" s="134"/>
      <c r="B209" s="134"/>
      <c r="C209" s="134"/>
      <c r="D209" s="134"/>
      <c r="E209" s="134"/>
      <c r="F209" s="134"/>
      <c r="G209" s="134"/>
      <c r="H209" s="134"/>
      <c r="I209" s="134"/>
    </row>
    <row r="210" ht="15.75" customHeight="1">
      <c r="A210" s="134"/>
      <c r="B210" s="134"/>
      <c r="C210" s="134"/>
      <c r="D210" s="134"/>
      <c r="E210" s="134"/>
      <c r="F210" s="134"/>
      <c r="G210" s="134"/>
      <c r="H210" s="134"/>
      <c r="I210" s="134"/>
    </row>
    <row r="211" ht="15.75" customHeight="1">
      <c r="A211" s="134"/>
      <c r="B211" s="134"/>
      <c r="C211" s="134"/>
      <c r="D211" s="134"/>
      <c r="E211" s="134"/>
      <c r="F211" s="134"/>
      <c r="G211" s="134"/>
      <c r="H211" s="134"/>
      <c r="I211" s="134"/>
    </row>
    <row r="212" ht="15.75" customHeight="1">
      <c r="A212" s="134"/>
      <c r="B212" s="134"/>
      <c r="C212" s="134"/>
      <c r="D212" s="134"/>
      <c r="E212" s="134"/>
      <c r="F212" s="134"/>
      <c r="G212" s="134"/>
      <c r="H212" s="134"/>
      <c r="I212" s="134"/>
    </row>
    <row r="213" ht="15.75" customHeight="1">
      <c r="A213" s="134"/>
      <c r="B213" s="134"/>
      <c r="C213" s="134"/>
      <c r="D213" s="134"/>
      <c r="E213" s="134"/>
      <c r="F213" s="134"/>
      <c r="G213" s="134"/>
      <c r="H213" s="134"/>
      <c r="I213" s="134"/>
    </row>
    <row r="214" ht="15.75" customHeight="1">
      <c r="A214" s="134"/>
      <c r="B214" s="134"/>
      <c r="C214" s="134"/>
      <c r="D214" s="134"/>
      <c r="E214" s="134"/>
      <c r="F214" s="134"/>
      <c r="G214" s="134"/>
      <c r="H214" s="134"/>
      <c r="I214" s="134"/>
    </row>
    <row r="215" ht="15.75" customHeight="1">
      <c r="A215" s="134"/>
      <c r="B215" s="134"/>
      <c r="C215" s="134"/>
      <c r="D215" s="134"/>
      <c r="E215" s="134"/>
      <c r="F215" s="134"/>
      <c r="G215" s="134"/>
      <c r="H215" s="134"/>
      <c r="I215" s="134"/>
    </row>
    <row r="216" ht="15.75" customHeight="1">
      <c r="A216" s="134"/>
      <c r="B216" s="134"/>
      <c r="C216" s="134"/>
      <c r="D216" s="134"/>
      <c r="E216" s="134"/>
      <c r="F216" s="134"/>
      <c r="G216" s="134"/>
      <c r="H216" s="134"/>
      <c r="I216" s="134"/>
    </row>
    <row r="217" ht="15.75" customHeight="1">
      <c r="A217" s="134"/>
      <c r="B217" s="134"/>
      <c r="C217" s="134"/>
      <c r="D217" s="134"/>
      <c r="E217" s="134"/>
      <c r="F217" s="134"/>
      <c r="G217" s="134"/>
      <c r="H217" s="134"/>
      <c r="I217" s="134"/>
    </row>
    <row r="218" ht="15.75" customHeight="1">
      <c r="A218" s="134"/>
      <c r="B218" s="134"/>
      <c r="C218" s="134"/>
      <c r="D218" s="134"/>
      <c r="E218" s="134"/>
      <c r="F218" s="134"/>
      <c r="G218" s="134"/>
      <c r="H218" s="134"/>
      <c r="I218" s="134"/>
    </row>
    <row r="219" ht="15.75" customHeight="1">
      <c r="A219" s="134"/>
      <c r="B219" s="134"/>
      <c r="C219" s="134"/>
      <c r="D219" s="134"/>
      <c r="E219" s="134"/>
      <c r="F219" s="134"/>
      <c r="G219" s="134"/>
      <c r="H219" s="134"/>
      <c r="I219" s="134"/>
    </row>
    <row r="220" ht="15.75" customHeight="1">
      <c r="A220" s="134"/>
      <c r="B220" s="134"/>
      <c r="C220" s="134"/>
      <c r="D220" s="134"/>
      <c r="E220" s="134"/>
      <c r="F220" s="134"/>
      <c r="G220" s="134"/>
      <c r="H220" s="134"/>
      <c r="I220" s="134"/>
    </row>
    <row r="221" ht="15.75" customHeight="1">
      <c r="A221" s="134"/>
      <c r="B221" s="134"/>
      <c r="C221" s="134"/>
      <c r="D221" s="134"/>
      <c r="E221" s="134"/>
      <c r="F221" s="134"/>
      <c r="G221" s="134"/>
      <c r="H221" s="134"/>
      <c r="I221" s="134"/>
    </row>
    <row r="222" ht="15.75" customHeight="1">
      <c r="A222" s="134"/>
      <c r="B222" s="134"/>
      <c r="C222" s="134"/>
      <c r="D222" s="134"/>
      <c r="E222" s="134"/>
      <c r="F222" s="134"/>
      <c r="G222" s="134"/>
      <c r="H222" s="134"/>
      <c r="I222" s="134"/>
    </row>
    <row r="223" ht="15.75" customHeight="1">
      <c r="A223" s="134"/>
      <c r="B223" s="134"/>
      <c r="C223" s="134"/>
      <c r="D223" s="134"/>
      <c r="E223" s="134"/>
      <c r="F223" s="134"/>
      <c r="G223" s="134"/>
      <c r="H223" s="134"/>
      <c r="I223" s="134"/>
    </row>
    <row r="224" ht="15.75" customHeight="1">
      <c r="A224" s="134"/>
      <c r="B224" s="134"/>
      <c r="C224" s="134"/>
      <c r="D224" s="134"/>
      <c r="E224" s="134"/>
      <c r="F224" s="134"/>
      <c r="G224" s="134"/>
      <c r="H224" s="134"/>
      <c r="I224" s="134"/>
    </row>
    <row r="225" ht="15.75" customHeight="1">
      <c r="A225" s="134"/>
      <c r="B225" s="134"/>
      <c r="C225" s="134"/>
      <c r="D225" s="134"/>
      <c r="E225" s="134"/>
      <c r="F225" s="134"/>
      <c r="G225" s="134"/>
      <c r="H225" s="134"/>
      <c r="I225" s="134"/>
    </row>
    <row r="226" ht="15.75" customHeight="1">
      <c r="A226" s="134"/>
      <c r="B226" s="134"/>
      <c r="C226" s="134"/>
      <c r="D226" s="134"/>
      <c r="E226" s="134"/>
      <c r="F226" s="134"/>
      <c r="G226" s="134"/>
      <c r="H226" s="134"/>
      <c r="I226" s="134"/>
    </row>
    <row r="227" ht="15.75" customHeight="1">
      <c r="A227" s="134"/>
      <c r="B227" s="134"/>
      <c r="C227" s="134"/>
      <c r="D227" s="134"/>
      <c r="E227" s="134"/>
      <c r="F227" s="134"/>
      <c r="G227" s="134"/>
      <c r="H227" s="134"/>
      <c r="I227" s="134"/>
    </row>
    <row r="228" ht="15.75" customHeight="1">
      <c r="A228" s="134"/>
      <c r="B228" s="134"/>
      <c r="C228" s="134"/>
      <c r="D228" s="134"/>
      <c r="E228" s="134"/>
      <c r="F228" s="134"/>
      <c r="G228" s="134"/>
      <c r="H228" s="134"/>
      <c r="I228" s="134"/>
    </row>
    <row r="229" ht="15.75" customHeight="1">
      <c r="A229" s="134"/>
      <c r="B229" s="134"/>
      <c r="C229" s="134"/>
      <c r="D229" s="134"/>
      <c r="E229" s="134"/>
      <c r="F229" s="134"/>
      <c r="G229" s="134"/>
      <c r="H229" s="134"/>
      <c r="I229" s="134"/>
    </row>
    <row r="230" ht="15.75" customHeight="1">
      <c r="A230" s="134"/>
      <c r="B230" s="134"/>
      <c r="C230" s="134"/>
      <c r="D230" s="134"/>
      <c r="E230" s="134"/>
      <c r="F230" s="134"/>
      <c r="G230" s="134"/>
      <c r="H230" s="134"/>
      <c r="I230" s="134"/>
    </row>
    <row r="231" ht="15.75" customHeight="1">
      <c r="A231" s="134"/>
      <c r="B231" s="134"/>
      <c r="C231" s="134"/>
      <c r="D231" s="134"/>
      <c r="E231" s="134"/>
      <c r="F231" s="134"/>
      <c r="G231" s="134"/>
      <c r="H231" s="134"/>
      <c r="I231" s="134"/>
    </row>
    <row r="232" ht="15.75" customHeight="1">
      <c r="A232" s="134"/>
      <c r="B232" s="134"/>
      <c r="C232" s="134"/>
      <c r="D232" s="134"/>
      <c r="E232" s="134"/>
      <c r="F232" s="134"/>
      <c r="G232" s="134"/>
      <c r="H232" s="134"/>
      <c r="I232" s="134"/>
    </row>
    <row r="233" ht="15.75" customHeight="1">
      <c r="A233" s="134"/>
      <c r="B233" s="134"/>
      <c r="C233" s="134"/>
      <c r="D233" s="134"/>
      <c r="E233" s="134"/>
      <c r="F233" s="134"/>
      <c r="G233" s="134"/>
      <c r="H233" s="134"/>
      <c r="I233" s="134"/>
    </row>
    <row r="234" ht="15.75" customHeight="1">
      <c r="A234" s="134"/>
      <c r="B234" s="134"/>
      <c r="C234" s="134"/>
      <c r="D234" s="134"/>
      <c r="E234" s="134"/>
      <c r="F234" s="134"/>
      <c r="G234" s="134"/>
      <c r="H234" s="134"/>
      <c r="I234" s="134"/>
    </row>
    <row r="235" ht="15.75" customHeight="1">
      <c r="A235" s="134"/>
      <c r="B235" s="134"/>
      <c r="C235" s="134"/>
      <c r="D235" s="134"/>
      <c r="E235" s="134"/>
      <c r="F235" s="134"/>
      <c r="G235" s="134"/>
      <c r="H235" s="134"/>
      <c r="I235" s="134"/>
    </row>
    <row r="236" ht="15.75" customHeight="1">
      <c r="A236" s="134"/>
      <c r="B236" s="134"/>
      <c r="C236" s="134"/>
      <c r="D236" s="134"/>
      <c r="E236" s="134"/>
      <c r="F236" s="134"/>
      <c r="G236" s="134"/>
      <c r="H236" s="134"/>
      <c r="I236" s="134"/>
    </row>
    <row r="237" ht="15.75" customHeight="1">
      <c r="A237" s="134"/>
      <c r="B237" s="134"/>
      <c r="C237" s="134"/>
      <c r="D237" s="134"/>
      <c r="E237" s="134"/>
      <c r="F237" s="134"/>
      <c r="G237" s="134"/>
      <c r="H237" s="134"/>
      <c r="I237" s="134"/>
    </row>
    <row r="238" ht="15.75" customHeight="1">
      <c r="A238" s="134"/>
      <c r="B238" s="134"/>
      <c r="C238" s="134"/>
      <c r="D238" s="134"/>
      <c r="E238" s="134"/>
      <c r="F238" s="134"/>
      <c r="G238" s="134"/>
      <c r="H238" s="134"/>
      <c r="I238" s="134"/>
    </row>
    <row r="239" ht="15.75" customHeight="1">
      <c r="A239" s="134"/>
      <c r="B239" s="134"/>
      <c r="C239" s="134"/>
      <c r="D239" s="134"/>
      <c r="E239" s="134"/>
      <c r="F239" s="134"/>
      <c r="G239" s="134"/>
      <c r="H239" s="134"/>
      <c r="I239" s="134"/>
    </row>
    <row r="240" ht="15.75" customHeight="1">
      <c r="A240" s="134"/>
      <c r="B240" s="134"/>
      <c r="C240" s="134"/>
      <c r="D240" s="134"/>
      <c r="E240" s="134"/>
      <c r="F240" s="134"/>
      <c r="G240" s="134"/>
      <c r="H240" s="134"/>
      <c r="I240" s="134"/>
    </row>
    <row r="241" ht="15.75" customHeight="1">
      <c r="A241" s="134"/>
      <c r="B241" s="134"/>
      <c r="C241" s="134"/>
      <c r="D241" s="134"/>
      <c r="E241" s="134"/>
      <c r="F241" s="134"/>
      <c r="G241" s="134"/>
      <c r="H241" s="134"/>
      <c r="I241" s="134"/>
    </row>
    <row r="242" ht="15.75" customHeight="1">
      <c r="A242" s="134"/>
      <c r="B242" s="134"/>
      <c r="C242" s="134"/>
      <c r="D242" s="134"/>
      <c r="E242" s="134"/>
      <c r="F242" s="134"/>
      <c r="G242" s="134"/>
      <c r="H242" s="134"/>
      <c r="I242" s="134"/>
    </row>
    <row r="243" ht="15.75" customHeight="1">
      <c r="A243" s="134"/>
      <c r="B243" s="134"/>
      <c r="C243" s="134"/>
      <c r="D243" s="134"/>
      <c r="E243" s="134"/>
      <c r="F243" s="134"/>
      <c r="G243" s="134"/>
      <c r="H243" s="134"/>
      <c r="I243" s="134"/>
    </row>
    <row r="244" ht="15.75" customHeight="1">
      <c r="A244" s="134"/>
      <c r="B244" s="134"/>
      <c r="C244" s="134"/>
      <c r="D244" s="134"/>
      <c r="E244" s="134"/>
      <c r="F244" s="134"/>
      <c r="G244" s="134"/>
      <c r="H244" s="134"/>
      <c r="I244" s="134"/>
    </row>
    <row r="245" ht="15.75" customHeight="1">
      <c r="A245" s="134"/>
      <c r="B245" s="134"/>
      <c r="C245" s="134"/>
      <c r="D245" s="134"/>
      <c r="E245" s="134"/>
      <c r="F245" s="134"/>
      <c r="G245" s="134"/>
      <c r="H245" s="134"/>
      <c r="I245" s="134"/>
    </row>
    <row r="246" ht="15.75" customHeight="1">
      <c r="A246" s="134"/>
      <c r="B246" s="134"/>
      <c r="C246" s="134"/>
      <c r="D246" s="134"/>
      <c r="E246" s="134"/>
      <c r="F246" s="134"/>
      <c r="G246" s="134"/>
      <c r="H246" s="134"/>
      <c r="I246" s="134"/>
    </row>
    <row r="247" ht="15.75" customHeight="1">
      <c r="A247" s="134"/>
      <c r="B247" s="134"/>
      <c r="C247" s="134"/>
      <c r="D247" s="134"/>
      <c r="E247" s="134"/>
      <c r="F247" s="134"/>
      <c r="G247" s="134"/>
      <c r="H247" s="134"/>
      <c r="I247" s="134"/>
    </row>
    <row r="248" ht="15.75" customHeight="1">
      <c r="A248" s="134"/>
      <c r="B248" s="134"/>
      <c r="C248" s="134"/>
      <c r="D248" s="134"/>
      <c r="E248" s="134"/>
      <c r="F248" s="134"/>
      <c r="G248" s="134"/>
      <c r="H248" s="134"/>
      <c r="I248" s="134"/>
    </row>
    <row r="249" ht="15.75" customHeight="1">
      <c r="A249" s="134"/>
      <c r="B249" s="134"/>
      <c r="C249" s="134"/>
      <c r="D249" s="134"/>
      <c r="E249" s="134"/>
      <c r="F249" s="134"/>
      <c r="G249" s="134"/>
      <c r="H249" s="134"/>
      <c r="I249" s="134"/>
    </row>
    <row r="250" ht="15.75" customHeight="1">
      <c r="A250" s="134"/>
      <c r="B250" s="134"/>
      <c r="C250" s="134"/>
      <c r="D250" s="134"/>
      <c r="E250" s="134"/>
      <c r="F250" s="134"/>
      <c r="G250" s="134"/>
      <c r="H250" s="134"/>
      <c r="I250" s="134"/>
    </row>
    <row r="251" ht="15.75" customHeight="1">
      <c r="A251" s="134"/>
      <c r="B251" s="134"/>
      <c r="C251" s="134"/>
      <c r="D251" s="134"/>
      <c r="E251" s="134"/>
      <c r="F251" s="134"/>
      <c r="G251" s="134"/>
      <c r="H251" s="134"/>
      <c r="I251" s="134"/>
    </row>
    <row r="252" ht="15.75" customHeight="1">
      <c r="A252" s="134"/>
      <c r="B252" s="134"/>
      <c r="C252" s="134"/>
      <c r="D252" s="134"/>
      <c r="E252" s="134"/>
      <c r="F252" s="134"/>
      <c r="G252" s="134"/>
      <c r="H252" s="134"/>
      <c r="I252" s="134"/>
    </row>
    <row r="253" ht="15.75" customHeight="1">
      <c r="A253" s="134"/>
      <c r="B253" s="134"/>
      <c r="C253" s="134"/>
      <c r="D253" s="134"/>
      <c r="E253" s="134"/>
      <c r="F253" s="134"/>
      <c r="G253" s="134"/>
      <c r="H253" s="134"/>
      <c r="I253" s="134"/>
    </row>
    <row r="254" ht="15.75" customHeight="1">
      <c r="A254" s="134"/>
      <c r="B254" s="134"/>
      <c r="C254" s="134"/>
      <c r="D254" s="134"/>
      <c r="E254" s="134"/>
      <c r="F254" s="134"/>
      <c r="G254" s="134"/>
      <c r="H254" s="134"/>
      <c r="I254" s="134"/>
    </row>
    <row r="255" ht="15.75" customHeight="1">
      <c r="A255" s="134"/>
      <c r="B255" s="134"/>
      <c r="C255" s="134"/>
      <c r="D255" s="134"/>
      <c r="E255" s="134"/>
      <c r="F255" s="134"/>
      <c r="G255" s="134"/>
      <c r="H255" s="134"/>
      <c r="I255" s="134"/>
    </row>
    <row r="256" ht="15.75" customHeight="1">
      <c r="A256" s="134"/>
      <c r="B256" s="134"/>
      <c r="C256" s="134"/>
      <c r="D256" s="134"/>
      <c r="E256" s="134"/>
      <c r="F256" s="134"/>
      <c r="G256" s="134"/>
      <c r="H256" s="134"/>
      <c r="I256" s="134"/>
    </row>
    <row r="257" ht="15.75" customHeight="1">
      <c r="A257" s="134"/>
      <c r="B257" s="134"/>
      <c r="C257" s="134"/>
      <c r="D257" s="134"/>
      <c r="E257" s="134"/>
      <c r="F257" s="134"/>
      <c r="G257" s="134"/>
      <c r="H257" s="134"/>
      <c r="I257" s="134"/>
    </row>
    <row r="258" ht="15.75" customHeight="1">
      <c r="A258" s="134"/>
      <c r="B258" s="134"/>
      <c r="C258" s="134"/>
      <c r="D258" s="134"/>
      <c r="E258" s="134"/>
      <c r="F258" s="134"/>
      <c r="G258" s="134"/>
      <c r="H258" s="134"/>
      <c r="I258" s="134"/>
    </row>
    <row r="259" ht="15.75" customHeight="1">
      <c r="A259" s="134"/>
      <c r="B259" s="134"/>
      <c r="C259" s="134"/>
      <c r="D259" s="134"/>
      <c r="E259" s="134"/>
      <c r="F259" s="134"/>
      <c r="G259" s="134"/>
      <c r="H259" s="134"/>
      <c r="I259" s="134"/>
    </row>
    <row r="260" ht="15.75" customHeight="1">
      <c r="A260" s="134"/>
      <c r="B260" s="134"/>
      <c r="C260" s="134"/>
      <c r="D260" s="134"/>
      <c r="E260" s="134"/>
      <c r="F260" s="134"/>
      <c r="G260" s="134"/>
      <c r="H260" s="134"/>
      <c r="I260" s="134"/>
    </row>
    <row r="261" ht="15.75" customHeight="1">
      <c r="A261" s="134"/>
      <c r="B261" s="134"/>
      <c r="C261" s="134"/>
      <c r="D261" s="134"/>
      <c r="E261" s="134"/>
      <c r="F261" s="134"/>
      <c r="G261" s="134"/>
      <c r="H261" s="134"/>
      <c r="I261" s="134"/>
    </row>
    <row r="262" ht="15.75" customHeight="1">
      <c r="A262" s="134"/>
      <c r="B262" s="134"/>
      <c r="C262" s="134"/>
      <c r="D262" s="134"/>
      <c r="E262" s="134"/>
      <c r="F262" s="134"/>
      <c r="G262" s="134"/>
      <c r="H262" s="134"/>
      <c r="I262" s="134"/>
    </row>
    <row r="263" ht="15.75" customHeight="1">
      <c r="A263" s="134"/>
      <c r="B263" s="134"/>
      <c r="C263" s="134"/>
      <c r="D263" s="134"/>
      <c r="E263" s="134"/>
      <c r="F263" s="134"/>
      <c r="G263" s="134"/>
      <c r="H263" s="134"/>
      <c r="I263" s="134"/>
    </row>
    <row r="264" ht="15.75" customHeight="1">
      <c r="A264" s="134"/>
      <c r="B264" s="134"/>
      <c r="C264" s="134"/>
      <c r="D264" s="134"/>
      <c r="E264" s="134"/>
      <c r="F264" s="134"/>
      <c r="G264" s="134"/>
      <c r="H264" s="134"/>
      <c r="I264" s="134"/>
    </row>
    <row r="265" ht="15.75" customHeight="1">
      <c r="A265" s="134"/>
      <c r="B265" s="134"/>
      <c r="C265" s="134"/>
      <c r="D265" s="134"/>
      <c r="E265" s="134"/>
      <c r="F265" s="134"/>
      <c r="G265" s="134"/>
      <c r="H265" s="134"/>
      <c r="I265" s="134"/>
    </row>
    <row r="266" ht="15.75" customHeight="1">
      <c r="A266" s="134"/>
      <c r="B266" s="134"/>
      <c r="C266" s="134"/>
      <c r="D266" s="134"/>
      <c r="E266" s="134"/>
      <c r="F266" s="134"/>
      <c r="G266" s="134"/>
      <c r="H266" s="134"/>
      <c r="I266" s="134"/>
    </row>
    <row r="267" ht="15.75" customHeight="1">
      <c r="A267" s="134"/>
      <c r="B267" s="134"/>
      <c r="C267" s="134"/>
      <c r="D267" s="134"/>
      <c r="E267" s="134"/>
      <c r="F267" s="134"/>
      <c r="G267" s="134"/>
      <c r="H267" s="134"/>
      <c r="I267" s="134"/>
    </row>
    <row r="268" ht="15.75" customHeight="1">
      <c r="A268" s="134"/>
      <c r="B268" s="134"/>
      <c r="C268" s="134"/>
      <c r="D268" s="134"/>
      <c r="E268" s="134"/>
      <c r="F268" s="134"/>
      <c r="G268" s="134"/>
      <c r="H268" s="134"/>
      <c r="I268" s="134"/>
    </row>
    <row r="269" ht="15.75" customHeight="1">
      <c r="A269" s="134"/>
      <c r="B269" s="134"/>
      <c r="C269" s="134"/>
      <c r="D269" s="134"/>
      <c r="E269" s="134"/>
      <c r="F269" s="134"/>
      <c r="G269" s="134"/>
      <c r="H269" s="134"/>
      <c r="I269" s="134"/>
    </row>
    <row r="270" ht="15.75" customHeight="1">
      <c r="A270" s="134"/>
      <c r="B270" s="134"/>
      <c r="C270" s="134"/>
      <c r="D270" s="134"/>
      <c r="E270" s="134"/>
      <c r="F270" s="134"/>
      <c r="G270" s="134"/>
      <c r="H270" s="134"/>
      <c r="I270" s="134"/>
    </row>
    <row r="271" ht="15.75" customHeight="1">
      <c r="A271" s="134"/>
      <c r="B271" s="134"/>
      <c r="C271" s="134"/>
      <c r="D271" s="134"/>
      <c r="E271" s="134"/>
      <c r="F271" s="134"/>
      <c r="G271" s="134"/>
      <c r="H271" s="134"/>
      <c r="I271" s="134"/>
    </row>
    <row r="272" ht="15.75" customHeight="1">
      <c r="A272" s="134"/>
      <c r="B272" s="134"/>
      <c r="C272" s="134"/>
      <c r="D272" s="134"/>
      <c r="E272" s="134"/>
      <c r="F272" s="134"/>
      <c r="G272" s="134"/>
      <c r="H272" s="134"/>
      <c r="I272" s="134"/>
    </row>
    <row r="273" ht="15.75" customHeight="1">
      <c r="A273" s="134"/>
      <c r="B273" s="134"/>
      <c r="C273" s="134"/>
      <c r="D273" s="134"/>
      <c r="E273" s="134"/>
      <c r="F273" s="134"/>
      <c r="G273" s="134"/>
      <c r="H273" s="134"/>
      <c r="I273" s="134"/>
    </row>
    <row r="274" ht="15.75" customHeight="1">
      <c r="A274" s="134"/>
      <c r="B274" s="134"/>
      <c r="C274" s="134"/>
      <c r="D274" s="134"/>
      <c r="E274" s="134"/>
      <c r="F274" s="134"/>
      <c r="G274" s="134"/>
      <c r="H274" s="134"/>
      <c r="I274" s="134"/>
    </row>
    <row r="275" ht="15.75" customHeight="1">
      <c r="A275" s="134"/>
      <c r="B275" s="134"/>
      <c r="C275" s="134"/>
      <c r="D275" s="134"/>
      <c r="E275" s="134"/>
      <c r="F275" s="134"/>
      <c r="G275" s="134"/>
      <c r="H275" s="134"/>
      <c r="I275" s="134"/>
    </row>
    <row r="276" ht="15.75" customHeight="1">
      <c r="A276" s="134"/>
      <c r="B276" s="134"/>
      <c r="C276" s="134"/>
      <c r="D276" s="134"/>
      <c r="E276" s="134"/>
      <c r="F276" s="134"/>
      <c r="G276" s="134"/>
      <c r="H276" s="134"/>
      <c r="I276" s="134"/>
    </row>
    <row r="277" ht="15.75" customHeight="1">
      <c r="A277" s="134"/>
      <c r="B277" s="134"/>
      <c r="C277" s="134"/>
      <c r="D277" s="134"/>
      <c r="E277" s="134"/>
      <c r="F277" s="134"/>
      <c r="G277" s="134"/>
      <c r="H277" s="134"/>
      <c r="I277" s="134"/>
    </row>
    <row r="278" ht="15.75" customHeight="1">
      <c r="A278" s="134"/>
      <c r="B278" s="134"/>
      <c r="C278" s="134"/>
      <c r="D278" s="134"/>
      <c r="E278" s="134"/>
      <c r="F278" s="134"/>
      <c r="G278" s="134"/>
      <c r="H278" s="134"/>
      <c r="I278" s="134"/>
    </row>
    <row r="279" ht="15.75" customHeight="1">
      <c r="A279" s="134"/>
      <c r="B279" s="134"/>
      <c r="C279" s="134"/>
      <c r="D279" s="134"/>
      <c r="E279" s="134"/>
      <c r="F279" s="134"/>
      <c r="G279" s="134"/>
      <c r="H279" s="134"/>
      <c r="I279" s="134"/>
    </row>
    <row r="280" ht="15.75" customHeight="1">
      <c r="A280" s="134"/>
      <c r="B280" s="134"/>
      <c r="C280" s="134"/>
      <c r="D280" s="134"/>
      <c r="E280" s="134"/>
      <c r="F280" s="134"/>
      <c r="G280" s="134"/>
      <c r="H280" s="134"/>
      <c r="I280" s="134"/>
    </row>
    <row r="281" ht="15.75" customHeight="1">
      <c r="A281" s="134"/>
      <c r="B281" s="134"/>
      <c r="C281" s="134"/>
      <c r="D281" s="134"/>
      <c r="E281" s="134"/>
      <c r="F281" s="134"/>
      <c r="G281" s="134"/>
      <c r="H281" s="134"/>
      <c r="I281" s="134"/>
    </row>
    <row r="282" ht="15.75" customHeight="1">
      <c r="A282" s="134"/>
      <c r="B282" s="134"/>
      <c r="C282" s="134"/>
      <c r="D282" s="134"/>
      <c r="E282" s="134"/>
      <c r="F282" s="134"/>
      <c r="G282" s="134"/>
      <c r="H282" s="134"/>
      <c r="I282" s="134"/>
    </row>
    <row r="283" ht="15.75" customHeight="1">
      <c r="A283" s="134"/>
      <c r="B283" s="134"/>
      <c r="C283" s="134"/>
      <c r="D283" s="134"/>
      <c r="E283" s="134"/>
      <c r="F283" s="134"/>
      <c r="G283" s="134"/>
      <c r="H283" s="134"/>
      <c r="I283" s="134"/>
    </row>
    <row r="284" ht="15.75" customHeight="1">
      <c r="A284" s="134"/>
      <c r="B284" s="134"/>
      <c r="C284" s="134"/>
      <c r="D284" s="134"/>
      <c r="E284" s="134"/>
      <c r="F284" s="134"/>
      <c r="G284" s="134"/>
      <c r="H284" s="134"/>
      <c r="I284" s="134"/>
    </row>
    <row r="285" ht="15.75" customHeight="1">
      <c r="A285" s="134"/>
      <c r="B285" s="134"/>
      <c r="C285" s="134"/>
      <c r="D285" s="134"/>
      <c r="E285" s="134"/>
      <c r="F285" s="134"/>
      <c r="G285" s="134"/>
      <c r="H285" s="134"/>
      <c r="I285" s="134"/>
    </row>
    <row r="286" ht="15.75" customHeight="1">
      <c r="A286" s="134"/>
      <c r="B286" s="134"/>
      <c r="C286" s="134"/>
      <c r="D286" s="134"/>
      <c r="E286" s="134"/>
      <c r="F286" s="134"/>
      <c r="G286" s="134"/>
      <c r="H286" s="134"/>
      <c r="I286" s="134"/>
    </row>
    <row r="287" ht="15.75" customHeight="1">
      <c r="A287" s="134"/>
      <c r="B287" s="134"/>
      <c r="C287" s="134"/>
      <c r="D287" s="134"/>
      <c r="E287" s="134"/>
      <c r="F287" s="134"/>
      <c r="G287" s="134"/>
      <c r="H287" s="134"/>
      <c r="I287" s="134"/>
    </row>
    <row r="288" ht="15.75" customHeight="1">
      <c r="A288" s="134"/>
      <c r="B288" s="134"/>
      <c r="C288" s="134"/>
      <c r="D288" s="134"/>
      <c r="E288" s="134"/>
      <c r="F288" s="134"/>
      <c r="G288" s="134"/>
      <c r="H288" s="134"/>
      <c r="I288" s="134"/>
    </row>
    <row r="289" ht="15.75" customHeight="1">
      <c r="A289" s="134"/>
      <c r="B289" s="134"/>
      <c r="C289" s="134"/>
      <c r="D289" s="134"/>
      <c r="E289" s="134"/>
      <c r="F289" s="134"/>
      <c r="G289" s="134"/>
      <c r="H289" s="134"/>
      <c r="I289" s="134"/>
    </row>
    <row r="290" ht="15.75" customHeight="1">
      <c r="A290" s="134"/>
      <c r="B290" s="134"/>
      <c r="C290" s="134"/>
      <c r="D290" s="134"/>
      <c r="E290" s="134"/>
      <c r="F290" s="134"/>
      <c r="G290" s="134"/>
      <c r="H290" s="134"/>
      <c r="I290" s="134"/>
    </row>
    <row r="291" ht="15.75" customHeight="1">
      <c r="A291" s="134"/>
      <c r="B291" s="134"/>
      <c r="C291" s="134"/>
      <c r="D291" s="134"/>
      <c r="E291" s="134"/>
      <c r="F291" s="134"/>
      <c r="G291" s="134"/>
      <c r="H291" s="134"/>
      <c r="I291" s="134"/>
    </row>
    <row r="292" ht="15.75" customHeight="1">
      <c r="A292" s="134"/>
      <c r="B292" s="134"/>
      <c r="C292" s="134"/>
      <c r="D292" s="134"/>
      <c r="E292" s="134"/>
      <c r="F292" s="134"/>
      <c r="G292" s="134"/>
      <c r="H292" s="134"/>
      <c r="I292" s="134"/>
    </row>
    <row r="293" ht="15.75" customHeight="1">
      <c r="A293" s="134"/>
      <c r="B293" s="134"/>
      <c r="C293" s="134"/>
      <c r="D293" s="134"/>
      <c r="E293" s="134"/>
      <c r="F293" s="134"/>
      <c r="G293" s="134"/>
      <c r="H293" s="134"/>
      <c r="I293" s="134"/>
    </row>
    <row r="294" ht="15.75" customHeight="1">
      <c r="A294" s="134"/>
      <c r="B294" s="134"/>
      <c r="C294" s="134"/>
      <c r="D294" s="134"/>
      <c r="E294" s="134"/>
      <c r="F294" s="134"/>
      <c r="G294" s="134"/>
      <c r="H294" s="134"/>
      <c r="I294" s="134"/>
    </row>
    <row r="295" ht="15.75" customHeight="1">
      <c r="A295" s="134"/>
      <c r="B295" s="134"/>
      <c r="C295" s="134"/>
      <c r="D295" s="134"/>
      <c r="E295" s="134"/>
      <c r="F295" s="134"/>
      <c r="G295" s="134"/>
      <c r="H295" s="134"/>
      <c r="I295" s="134"/>
    </row>
    <row r="296" ht="15.75" customHeight="1">
      <c r="A296" s="134"/>
      <c r="B296" s="134"/>
      <c r="C296" s="134"/>
      <c r="D296" s="134"/>
      <c r="E296" s="134"/>
      <c r="F296" s="134"/>
      <c r="G296" s="134"/>
      <c r="H296" s="134"/>
      <c r="I296" s="134"/>
    </row>
    <row r="297" ht="15.75" customHeight="1">
      <c r="A297" s="134"/>
      <c r="B297" s="134"/>
      <c r="C297" s="134"/>
      <c r="D297" s="134"/>
      <c r="E297" s="134"/>
      <c r="F297" s="134"/>
      <c r="G297" s="134"/>
      <c r="H297" s="134"/>
      <c r="I297" s="134"/>
    </row>
    <row r="298" ht="15.75" customHeight="1">
      <c r="A298" s="134"/>
      <c r="B298" s="134"/>
      <c r="C298" s="134"/>
      <c r="D298" s="134"/>
      <c r="E298" s="134"/>
      <c r="F298" s="134"/>
      <c r="G298" s="134"/>
      <c r="H298" s="134"/>
      <c r="I298" s="134"/>
    </row>
    <row r="299" ht="15.75" customHeight="1">
      <c r="A299" s="134"/>
      <c r="B299" s="134"/>
      <c r="C299" s="134"/>
      <c r="D299" s="134"/>
      <c r="E299" s="134"/>
      <c r="F299" s="134"/>
      <c r="G299" s="134"/>
      <c r="H299" s="134"/>
      <c r="I299" s="134"/>
    </row>
    <row r="300" ht="15.75" customHeight="1">
      <c r="A300" s="134"/>
      <c r="B300" s="134"/>
      <c r="C300" s="134"/>
      <c r="D300" s="134"/>
      <c r="E300" s="134"/>
      <c r="F300" s="134"/>
      <c r="G300" s="134"/>
      <c r="H300" s="134"/>
      <c r="I300" s="134"/>
    </row>
    <row r="301" ht="15.75" customHeight="1">
      <c r="A301" s="134"/>
      <c r="B301" s="134"/>
      <c r="C301" s="134"/>
      <c r="D301" s="134"/>
      <c r="E301" s="134"/>
      <c r="F301" s="134"/>
      <c r="G301" s="134"/>
      <c r="H301" s="134"/>
      <c r="I301" s="134"/>
    </row>
    <row r="302" ht="15.75" customHeight="1">
      <c r="A302" s="134"/>
      <c r="B302" s="134"/>
      <c r="C302" s="134"/>
      <c r="D302" s="134"/>
      <c r="E302" s="134"/>
      <c r="F302" s="134"/>
      <c r="G302" s="134"/>
      <c r="H302" s="134"/>
      <c r="I302" s="134"/>
    </row>
    <row r="303" ht="15.75" customHeight="1">
      <c r="A303" s="134"/>
      <c r="B303" s="134"/>
      <c r="C303" s="134"/>
      <c r="D303" s="134"/>
      <c r="E303" s="134"/>
      <c r="F303" s="134"/>
      <c r="G303" s="134"/>
      <c r="H303" s="134"/>
      <c r="I303" s="134"/>
    </row>
    <row r="304" ht="15.75" customHeight="1">
      <c r="A304" s="134"/>
      <c r="B304" s="134"/>
      <c r="C304" s="134"/>
      <c r="D304" s="134"/>
      <c r="E304" s="134"/>
      <c r="F304" s="134"/>
      <c r="G304" s="134"/>
      <c r="H304" s="134"/>
      <c r="I304" s="134"/>
    </row>
    <row r="305" ht="15.75" customHeight="1">
      <c r="A305" s="134"/>
      <c r="B305" s="134"/>
      <c r="C305" s="134"/>
      <c r="D305" s="134"/>
      <c r="E305" s="134"/>
      <c r="F305" s="134"/>
      <c r="G305" s="134"/>
      <c r="H305" s="134"/>
      <c r="I305" s="134"/>
    </row>
    <row r="306" ht="15.75" customHeight="1">
      <c r="A306" s="134"/>
      <c r="B306" s="134"/>
      <c r="C306" s="134"/>
      <c r="D306" s="134"/>
      <c r="E306" s="134"/>
      <c r="F306" s="134"/>
      <c r="G306" s="134"/>
      <c r="H306" s="134"/>
      <c r="I306" s="134"/>
    </row>
    <row r="307" ht="15.75" customHeight="1">
      <c r="A307" s="134"/>
      <c r="B307" s="134"/>
      <c r="C307" s="134"/>
      <c r="D307" s="134"/>
      <c r="E307" s="134"/>
      <c r="F307" s="134"/>
      <c r="G307" s="134"/>
      <c r="H307" s="134"/>
      <c r="I307" s="134"/>
    </row>
    <row r="308" ht="15.75" customHeight="1">
      <c r="A308" s="134"/>
      <c r="B308" s="134"/>
      <c r="C308" s="134"/>
      <c r="D308" s="134"/>
      <c r="E308" s="134"/>
      <c r="F308" s="134"/>
      <c r="G308" s="134"/>
      <c r="H308" s="134"/>
      <c r="I308" s="134"/>
    </row>
    <row r="309" ht="15.75" customHeight="1">
      <c r="A309" s="134"/>
      <c r="B309" s="134"/>
      <c r="C309" s="134"/>
      <c r="D309" s="134"/>
      <c r="E309" s="134"/>
      <c r="F309" s="134"/>
      <c r="G309" s="134"/>
      <c r="H309" s="134"/>
      <c r="I309" s="134"/>
    </row>
    <row r="310" ht="15.75" customHeight="1">
      <c r="A310" s="134"/>
      <c r="B310" s="134"/>
      <c r="C310" s="134"/>
      <c r="D310" s="134"/>
      <c r="E310" s="134"/>
      <c r="F310" s="134"/>
      <c r="G310" s="134"/>
      <c r="H310" s="134"/>
      <c r="I310" s="134"/>
    </row>
    <row r="311" ht="15.75" customHeight="1">
      <c r="A311" s="134"/>
      <c r="B311" s="134"/>
      <c r="C311" s="134"/>
      <c r="D311" s="134"/>
      <c r="E311" s="134"/>
      <c r="F311" s="134"/>
      <c r="G311" s="134"/>
      <c r="H311" s="134"/>
      <c r="I311" s="134"/>
    </row>
    <row r="312" ht="15.75" customHeight="1">
      <c r="A312" s="134"/>
      <c r="B312" s="134"/>
      <c r="C312" s="134"/>
      <c r="D312" s="134"/>
      <c r="E312" s="134"/>
      <c r="F312" s="134"/>
      <c r="G312" s="134"/>
      <c r="H312" s="134"/>
      <c r="I312" s="134"/>
    </row>
    <row r="313" ht="15.75" customHeight="1">
      <c r="A313" s="134"/>
      <c r="B313" s="134"/>
      <c r="C313" s="134"/>
      <c r="D313" s="134"/>
      <c r="E313" s="134"/>
      <c r="F313" s="134"/>
      <c r="G313" s="134"/>
      <c r="H313" s="134"/>
      <c r="I313" s="134"/>
    </row>
    <row r="314" ht="15.75" customHeight="1">
      <c r="A314" s="134"/>
      <c r="B314" s="134"/>
      <c r="C314" s="134"/>
      <c r="D314" s="134"/>
      <c r="E314" s="134"/>
      <c r="F314" s="134"/>
      <c r="G314" s="134"/>
      <c r="H314" s="134"/>
      <c r="I314" s="134"/>
    </row>
    <row r="315" ht="15.75" customHeight="1">
      <c r="A315" s="134"/>
      <c r="B315" s="134"/>
      <c r="C315" s="134"/>
      <c r="D315" s="134"/>
      <c r="E315" s="134"/>
      <c r="F315" s="134"/>
      <c r="G315" s="134"/>
      <c r="H315" s="134"/>
      <c r="I315" s="134"/>
    </row>
    <row r="316" ht="15.75" customHeight="1">
      <c r="A316" s="134"/>
      <c r="B316" s="134"/>
      <c r="C316" s="134"/>
      <c r="D316" s="134"/>
      <c r="E316" s="134"/>
      <c r="F316" s="134"/>
      <c r="G316" s="134"/>
      <c r="H316" s="134"/>
      <c r="I316" s="134"/>
    </row>
    <row r="317" ht="15.75" customHeight="1">
      <c r="A317" s="134"/>
      <c r="B317" s="134"/>
      <c r="C317" s="134"/>
      <c r="D317" s="134"/>
      <c r="E317" s="134"/>
      <c r="F317" s="134"/>
      <c r="G317" s="134"/>
      <c r="H317" s="134"/>
      <c r="I317" s="134"/>
    </row>
    <row r="318" ht="15.75" customHeight="1">
      <c r="A318" s="134"/>
      <c r="B318" s="134"/>
      <c r="C318" s="134"/>
      <c r="D318" s="134"/>
      <c r="E318" s="134"/>
      <c r="F318" s="134"/>
      <c r="G318" s="134"/>
      <c r="H318" s="134"/>
      <c r="I318" s="134"/>
    </row>
    <row r="319" ht="15.75" customHeight="1">
      <c r="A319" s="134"/>
      <c r="B319" s="134"/>
      <c r="C319" s="134"/>
      <c r="D319" s="134"/>
      <c r="E319" s="134"/>
      <c r="F319" s="134"/>
      <c r="G319" s="134"/>
      <c r="H319" s="134"/>
      <c r="I319" s="134"/>
    </row>
    <row r="320" ht="15.75" customHeight="1">
      <c r="A320" s="134"/>
      <c r="B320" s="134"/>
      <c r="C320" s="134"/>
      <c r="D320" s="134"/>
      <c r="E320" s="134"/>
      <c r="F320" s="134"/>
      <c r="G320" s="134"/>
      <c r="H320" s="134"/>
      <c r="I320" s="134"/>
    </row>
    <row r="321" ht="15.75" customHeight="1">
      <c r="A321" s="134"/>
      <c r="B321" s="134"/>
      <c r="C321" s="134"/>
      <c r="D321" s="134"/>
      <c r="E321" s="134"/>
      <c r="F321" s="134"/>
      <c r="G321" s="134"/>
      <c r="H321" s="134"/>
      <c r="I321" s="134"/>
    </row>
    <row r="322" ht="15.75" customHeight="1">
      <c r="A322" s="134"/>
      <c r="B322" s="134"/>
      <c r="C322" s="134"/>
      <c r="D322" s="134"/>
      <c r="E322" s="134"/>
      <c r="F322" s="134"/>
      <c r="G322" s="134"/>
      <c r="H322" s="134"/>
      <c r="I322" s="134"/>
    </row>
    <row r="323" ht="15.75" customHeight="1">
      <c r="A323" s="134"/>
      <c r="B323" s="134"/>
      <c r="C323" s="134"/>
      <c r="D323" s="134"/>
      <c r="E323" s="134"/>
      <c r="F323" s="134"/>
      <c r="G323" s="134"/>
      <c r="H323" s="134"/>
      <c r="I323" s="134"/>
    </row>
    <row r="324" ht="15.75" customHeight="1">
      <c r="A324" s="134"/>
      <c r="B324" s="134"/>
      <c r="C324" s="134"/>
      <c r="D324" s="134"/>
      <c r="E324" s="134"/>
      <c r="F324" s="134"/>
      <c r="G324" s="134"/>
      <c r="H324" s="134"/>
      <c r="I324" s="134"/>
    </row>
    <row r="325" ht="15.75" customHeight="1">
      <c r="A325" s="134"/>
      <c r="B325" s="134"/>
      <c r="C325" s="134"/>
      <c r="D325" s="134"/>
      <c r="E325" s="134"/>
      <c r="F325" s="134"/>
      <c r="G325" s="134"/>
      <c r="H325" s="134"/>
      <c r="I325" s="134"/>
    </row>
    <row r="326" ht="15.75" customHeight="1">
      <c r="A326" s="134"/>
      <c r="B326" s="134"/>
      <c r="C326" s="134"/>
      <c r="D326" s="134"/>
      <c r="E326" s="134"/>
      <c r="F326" s="134"/>
      <c r="G326" s="134"/>
      <c r="H326" s="134"/>
      <c r="I326" s="134"/>
    </row>
    <row r="327" ht="15.75" customHeight="1">
      <c r="A327" s="134"/>
      <c r="B327" s="134"/>
      <c r="C327" s="134"/>
      <c r="D327" s="134"/>
      <c r="E327" s="134"/>
      <c r="F327" s="134"/>
      <c r="G327" s="134"/>
      <c r="H327" s="134"/>
      <c r="I327" s="134"/>
    </row>
    <row r="328" ht="15.75" customHeight="1">
      <c r="A328" s="134"/>
      <c r="B328" s="134"/>
      <c r="C328" s="134"/>
      <c r="D328" s="134"/>
      <c r="E328" s="134"/>
      <c r="F328" s="134"/>
      <c r="G328" s="134"/>
      <c r="H328" s="134"/>
      <c r="I328" s="134"/>
    </row>
    <row r="329" ht="15.75" customHeight="1">
      <c r="A329" s="134"/>
      <c r="B329" s="134"/>
      <c r="C329" s="134"/>
      <c r="D329" s="134"/>
      <c r="E329" s="134"/>
      <c r="F329" s="134"/>
      <c r="G329" s="134"/>
      <c r="H329" s="134"/>
      <c r="I329" s="134"/>
    </row>
    <row r="330" ht="15.75" customHeight="1">
      <c r="A330" s="134"/>
      <c r="B330" s="134"/>
      <c r="C330" s="134"/>
      <c r="D330" s="134"/>
      <c r="E330" s="134"/>
      <c r="F330" s="134"/>
      <c r="G330" s="134"/>
      <c r="H330" s="134"/>
      <c r="I330" s="134"/>
    </row>
    <row r="331" ht="15.75" customHeight="1">
      <c r="A331" s="134"/>
      <c r="B331" s="134"/>
      <c r="C331" s="134"/>
      <c r="D331" s="134"/>
      <c r="E331" s="134"/>
      <c r="F331" s="134"/>
      <c r="G331" s="134"/>
      <c r="H331" s="134"/>
      <c r="I331" s="134"/>
    </row>
    <row r="332" ht="15.75" customHeight="1">
      <c r="A332" s="134"/>
      <c r="B332" s="134"/>
      <c r="C332" s="134"/>
      <c r="D332" s="134"/>
      <c r="E332" s="134"/>
      <c r="F332" s="134"/>
      <c r="G332" s="134"/>
      <c r="H332" s="134"/>
      <c r="I332" s="134"/>
    </row>
    <row r="333" ht="15.75" customHeight="1">
      <c r="A333" s="134"/>
      <c r="B333" s="134"/>
      <c r="C333" s="134"/>
      <c r="D333" s="134"/>
      <c r="E333" s="134"/>
      <c r="F333" s="134"/>
      <c r="G333" s="134"/>
      <c r="H333" s="134"/>
      <c r="I333" s="134"/>
    </row>
    <row r="334" ht="15.75" customHeight="1">
      <c r="A334" s="134"/>
      <c r="B334" s="134"/>
      <c r="C334" s="134"/>
      <c r="D334" s="134"/>
      <c r="E334" s="134"/>
      <c r="F334" s="134"/>
      <c r="G334" s="134"/>
      <c r="H334" s="134"/>
      <c r="I334" s="134"/>
    </row>
    <row r="335" ht="15.75" customHeight="1">
      <c r="A335" s="134"/>
      <c r="B335" s="134"/>
      <c r="C335" s="134"/>
      <c r="D335" s="134"/>
      <c r="E335" s="134"/>
      <c r="F335" s="134"/>
      <c r="G335" s="134"/>
      <c r="H335" s="134"/>
      <c r="I335" s="134"/>
    </row>
    <row r="336" ht="15.75" customHeight="1">
      <c r="A336" s="134"/>
      <c r="B336" s="134"/>
      <c r="C336" s="134"/>
      <c r="D336" s="134"/>
      <c r="E336" s="134"/>
      <c r="F336" s="134"/>
      <c r="G336" s="134"/>
      <c r="H336" s="134"/>
      <c r="I336" s="134"/>
    </row>
    <row r="337" ht="15.75" customHeight="1">
      <c r="A337" s="134"/>
      <c r="B337" s="134"/>
      <c r="C337" s="134"/>
      <c r="D337" s="134"/>
      <c r="E337" s="134"/>
      <c r="F337" s="134"/>
      <c r="G337" s="134"/>
      <c r="H337" s="134"/>
      <c r="I337" s="134"/>
    </row>
    <row r="338" ht="15.75" customHeight="1">
      <c r="A338" s="134"/>
      <c r="B338" s="134"/>
      <c r="C338" s="134"/>
      <c r="D338" s="134"/>
      <c r="E338" s="134"/>
      <c r="F338" s="134"/>
      <c r="G338" s="134"/>
      <c r="H338" s="134"/>
      <c r="I338" s="134"/>
    </row>
    <row r="339" ht="15.75" customHeight="1">
      <c r="A339" s="134"/>
      <c r="B339" s="134"/>
      <c r="C339" s="134"/>
      <c r="D339" s="134"/>
      <c r="E339" s="134"/>
      <c r="F339" s="134"/>
      <c r="G339" s="134"/>
      <c r="H339" s="134"/>
      <c r="I339" s="134"/>
    </row>
    <row r="340" ht="15.75" customHeight="1">
      <c r="A340" s="134"/>
      <c r="B340" s="134"/>
      <c r="C340" s="134"/>
      <c r="D340" s="134"/>
      <c r="E340" s="134"/>
      <c r="F340" s="134"/>
      <c r="G340" s="134"/>
      <c r="H340" s="134"/>
      <c r="I340" s="134"/>
    </row>
    <row r="341" ht="15.75" customHeight="1">
      <c r="A341" s="134"/>
      <c r="B341" s="134"/>
      <c r="C341" s="134"/>
      <c r="D341" s="134"/>
      <c r="E341" s="134"/>
      <c r="F341" s="134"/>
      <c r="G341" s="134"/>
      <c r="H341" s="134"/>
      <c r="I341" s="134"/>
    </row>
    <row r="342" ht="15.75" customHeight="1">
      <c r="A342" s="134"/>
      <c r="B342" s="134"/>
      <c r="C342" s="134"/>
      <c r="D342" s="134"/>
      <c r="E342" s="134"/>
      <c r="F342" s="134"/>
      <c r="G342" s="134"/>
      <c r="H342" s="134"/>
      <c r="I342" s="134"/>
    </row>
    <row r="343" ht="15.75" customHeight="1">
      <c r="A343" s="134"/>
      <c r="B343" s="134"/>
      <c r="C343" s="134"/>
      <c r="D343" s="134"/>
      <c r="E343" s="134"/>
      <c r="F343" s="134"/>
      <c r="G343" s="134"/>
      <c r="H343" s="134"/>
      <c r="I343" s="134"/>
    </row>
    <row r="344" ht="15.75" customHeight="1">
      <c r="A344" s="134"/>
      <c r="B344" s="134"/>
      <c r="C344" s="134"/>
      <c r="D344" s="134"/>
      <c r="E344" s="134"/>
      <c r="F344" s="134"/>
      <c r="G344" s="134"/>
      <c r="H344" s="134"/>
      <c r="I344" s="134"/>
    </row>
    <row r="345" ht="15.75" customHeight="1">
      <c r="A345" s="134"/>
      <c r="B345" s="134"/>
      <c r="C345" s="134"/>
      <c r="D345" s="134"/>
      <c r="E345" s="134"/>
      <c r="F345" s="134"/>
      <c r="G345" s="134"/>
      <c r="H345" s="134"/>
      <c r="I345" s="134"/>
    </row>
    <row r="346" ht="15.75" customHeight="1">
      <c r="A346" s="134"/>
      <c r="B346" s="134"/>
      <c r="C346" s="134"/>
      <c r="D346" s="134"/>
      <c r="E346" s="134"/>
      <c r="F346" s="134"/>
      <c r="G346" s="134"/>
      <c r="H346" s="134"/>
      <c r="I346" s="134"/>
    </row>
    <row r="347" ht="15.75" customHeight="1">
      <c r="A347" s="134"/>
      <c r="B347" s="134"/>
      <c r="C347" s="134"/>
      <c r="D347" s="134"/>
      <c r="E347" s="134"/>
      <c r="F347" s="134"/>
      <c r="G347" s="134"/>
      <c r="H347" s="134"/>
      <c r="I347" s="134"/>
    </row>
    <row r="348" ht="15.75" customHeight="1">
      <c r="A348" s="134"/>
      <c r="B348" s="134"/>
      <c r="C348" s="134"/>
      <c r="D348" s="134"/>
      <c r="E348" s="134"/>
      <c r="F348" s="134"/>
      <c r="G348" s="134"/>
      <c r="H348" s="134"/>
      <c r="I348" s="134"/>
    </row>
    <row r="349" ht="15.75" customHeight="1">
      <c r="A349" s="134"/>
      <c r="B349" s="134"/>
      <c r="C349" s="134"/>
      <c r="D349" s="134"/>
      <c r="E349" s="134"/>
      <c r="F349" s="134"/>
      <c r="G349" s="134"/>
      <c r="H349" s="134"/>
      <c r="I349" s="134"/>
    </row>
    <row r="350" ht="15.75" customHeight="1">
      <c r="A350" s="134"/>
      <c r="B350" s="134"/>
      <c r="C350" s="134"/>
      <c r="D350" s="134"/>
      <c r="E350" s="134"/>
      <c r="F350" s="134"/>
      <c r="G350" s="134"/>
      <c r="H350" s="134"/>
      <c r="I350" s="134"/>
    </row>
    <row r="351" ht="15.75" customHeight="1">
      <c r="A351" s="134"/>
      <c r="B351" s="134"/>
      <c r="C351" s="134"/>
      <c r="D351" s="134"/>
      <c r="E351" s="134"/>
      <c r="F351" s="134"/>
      <c r="G351" s="134"/>
      <c r="H351" s="134"/>
      <c r="I351" s="134"/>
    </row>
    <row r="352" ht="15.75" customHeight="1">
      <c r="A352" s="134"/>
      <c r="B352" s="134"/>
      <c r="C352" s="134"/>
      <c r="D352" s="134"/>
      <c r="E352" s="134"/>
      <c r="F352" s="134"/>
      <c r="G352" s="134"/>
      <c r="H352" s="134"/>
      <c r="I352" s="134"/>
    </row>
    <row r="353" ht="15.75" customHeight="1">
      <c r="A353" s="134"/>
      <c r="B353" s="134"/>
      <c r="C353" s="134"/>
      <c r="D353" s="134"/>
      <c r="E353" s="134"/>
      <c r="F353" s="134"/>
      <c r="G353" s="134"/>
      <c r="H353" s="134"/>
      <c r="I353" s="134"/>
    </row>
    <row r="354" ht="15.75" customHeight="1">
      <c r="A354" s="134"/>
      <c r="B354" s="134"/>
      <c r="C354" s="134"/>
      <c r="D354" s="134"/>
      <c r="E354" s="134"/>
      <c r="F354" s="134"/>
      <c r="G354" s="134"/>
      <c r="H354" s="134"/>
      <c r="I354" s="134"/>
    </row>
    <row r="355" ht="15.75" customHeight="1">
      <c r="A355" s="134"/>
      <c r="B355" s="134"/>
      <c r="C355" s="134"/>
      <c r="D355" s="134"/>
      <c r="E355" s="134"/>
      <c r="F355" s="134"/>
      <c r="G355" s="134"/>
      <c r="H355" s="134"/>
      <c r="I355" s="134"/>
    </row>
    <row r="356" ht="15.75" customHeight="1">
      <c r="A356" s="134"/>
      <c r="B356" s="134"/>
      <c r="C356" s="134"/>
      <c r="D356" s="134"/>
      <c r="E356" s="134"/>
      <c r="F356" s="134"/>
      <c r="G356" s="134"/>
      <c r="H356" s="134"/>
      <c r="I356" s="134"/>
    </row>
    <row r="357" ht="15.75" customHeight="1">
      <c r="A357" s="134"/>
      <c r="B357" s="134"/>
      <c r="C357" s="134"/>
      <c r="D357" s="134"/>
      <c r="E357" s="134"/>
      <c r="F357" s="134"/>
      <c r="G357" s="134"/>
      <c r="H357" s="134"/>
      <c r="I357" s="134"/>
    </row>
    <row r="358" ht="15.75" customHeight="1">
      <c r="A358" s="134"/>
      <c r="B358" s="134"/>
      <c r="C358" s="134"/>
      <c r="D358" s="134"/>
      <c r="E358" s="134"/>
      <c r="F358" s="134"/>
      <c r="G358" s="134"/>
      <c r="H358" s="134"/>
      <c r="I358" s="134"/>
    </row>
    <row r="359" ht="15.75" customHeight="1">
      <c r="A359" s="134"/>
      <c r="B359" s="134"/>
      <c r="C359" s="134"/>
      <c r="D359" s="134"/>
      <c r="E359" s="134"/>
      <c r="F359" s="134"/>
      <c r="G359" s="134"/>
      <c r="H359" s="134"/>
      <c r="I359" s="134"/>
    </row>
    <row r="360" ht="15.75" customHeight="1">
      <c r="A360" s="134"/>
      <c r="B360" s="134"/>
      <c r="C360" s="134"/>
      <c r="D360" s="134"/>
      <c r="E360" s="134"/>
      <c r="F360" s="134"/>
      <c r="G360" s="134"/>
      <c r="H360" s="134"/>
      <c r="I360" s="134"/>
    </row>
    <row r="361" ht="15.75" customHeight="1">
      <c r="A361" s="134"/>
      <c r="B361" s="134"/>
      <c r="C361" s="134"/>
      <c r="D361" s="134"/>
      <c r="E361" s="134"/>
      <c r="F361" s="134"/>
      <c r="G361" s="134"/>
      <c r="H361" s="134"/>
      <c r="I361" s="134"/>
    </row>
    <row r="362" ht="15.75" customHeight="1">
      <c r="A362" s="134"/>
      <c r="B362" s="134"/>
      <c r="C362" s="134"/>
      <c r="D362" s="134"/>
      <c r="E362" s="134"/>
      <c r="F362" s="134"/>
      <c r="G362" s="134"/>
      <c r="H362" s="134"/>
      <c r="I362" s="134"/>
    </row>
    <row r="363" ht="15.75" customHeight="1">
      <c r="A363" s="134"/>
      <c r="B363" s="134"/>
      <c r="C363" s="134"/>
      <c r="D363" s="134"/>
      <c r="E363" s="134"/>
      <c r="F363" s="134"/>
      <c r="G363" s="134"/>
      <c r="H363" s="134"/>
      <c r="I363" s="134"/>
    </row>
    <row r="364" ht="15.75" customHeight="1">
      <c r="A364" s="134"/>
      <c r="B364" s="134"/>
      <c r="C364" s="134"/>
      <c r="D364" s="134"/>
      <c r="E364" s="134"/>
      <c r="F364" s="134"/>
      <c r="G364" s="134"/>
      <c r="H364" s="134"/>
      <c r="I364" s="134"/>
    </row>
    <row r="365" ht="15.75" customHeight="1">
      <c r="A365" s="134"/>
      <c r="B365" s="134"/>
      <c r="C365" s="134"/>
      <c r="D365" s="134"/>
      <c r="E365" s="134"/>
      <c r="F365" s="134"/>
      <c r="G365" s="134"/>
      <c r="H365" s="134"/>
      <c r="I365" s="134"/>
    </row>
    <row r="366" ht="15.75" customHeight="1">
      <c r="A366" s="134"/>
      <c r="B366" s="134"/>
      <c r="C366" s="134"/>
      <c r="D366" s="134"/>
      <c r="E366" s="134"/>
      <c r="F366" s="134"/>
      <c r="G366" s="134"/>
      <c r="H366" s="134"/>
      <c r="I366" s="134"/>
    </row>
    <row r="367" ht="15.75" customHeight="1">
      <c r="A367" s="134"/>
      <c r="B367" s="134"/>
      <c r="C367" s="134"/>
      <c r="D367" s="134"/>
      <c r="E367" s="134"/>
      <c r="F367" s="134"/>
      <c r="G367" s="134"/>
      <c r="H367" s="134"/>
      <c r="I367" s="134"/>
    </row>
    <row r="368" ht="15.75" customHeight="1">
      <c r="A368" s="134"/>
      <c r="B368" s="134"/>
      <c r="C368" s="134"/>
      <c r="D368" s="134"/>
      <c r="E368" s="134"/>
      <c r="F368" s="134"/>
      <c r="G368" s="134"/>
      <c r="H368" s="134"/>
      <c r="I368" s="134"/>
    </row>
    <row r="369" ht="15.75" customHeight="1">
      <c r="A369" s="134"/>
      <c r="B369" s="134"/>
      <c r="C369" s="134"/>
      <c r="D369" s="134"/>
      <c r="E369" s="134"/>
      <c r="F369" s="134"/>
      <c r="G369" s="134"/>
      <c r="H369" s="134"/>
      <c r="I369" s="134"/>
    </row>
    <row r="370" ht="15.75" customHeight="1">
      <c r="A370" s="134"/>
      <c r="B370" s="134"/>
      <c r="C370" s="134"/>
      <c r="D370" s="134"/>
      <c r="E370" s="134"/>
      <c r="F370" s="134"/>
      <c r="G370" s="134"/>
      <c r="H370" s="134"/>
      <c r="I370" s="134"/>
    </row>
    <row r="371" ht="15.75" customHeight="1">
      <c r="A371" s="134"/>
      <c r="B371" s="134"/>
      <c r="C371" s="134"/>
      <c r="D371" s="134"/>
      <c r="E371" s="134"/>
      <c r="F371" s="134"/>
      <c r="G371" s="134"/>
      <c r="H371" s="134"/>
      <c r="I371" s="134"/>
    </row>
    <row r="372" ht="15.75" customHeight="1">
      <c r="A372" s="134"/>
      <c r="B372" s="134"/>
      <c r="C372" s="134"/>
      <c r="D372" s="134"/>
      <c r="E372" s="134"/>
      <c r="F372" s="134"/>
      <c r="G372" s="134"/>
      <c r="H372" s="134"/>
      <c r="I372" s="134"/>
    </row>
    <row r="373" ht="15.75" customHeight="1">
      <c r="A373" s="134"/>
      <c r="B373" s="134"/>
      <c r="C373" s="134"/>
      <c r="D373" s="134"/>
      <c r="E373" s="134"/>
      <c r="F373" s="134"/>
      <c r="G373" s="134"/>
      <c r="H373" s="134"/>
      <c r="I373" s="134"/>
    </row>
    <row r="374" ht="15.75" customHeight="1">
      <c r="A374" s="134"/>
      <c r="B374" s="134"/>
      <c r="C374" s="134"/>
      <c r="D374" s="134"/>
      <c r="E374" s="134"/>
      <c r="F374" s="134"/>
      <c r="G374" s="134"/>
      <c r="H374" s="134"/>
      <c r="I374" s="134"/>
    </row>
    <row r="375" ht="15.75" customHeight="1">
      <c r="A375" s="134"/>
      <c r="B375" s="134"/>
      <c r="C375" s="134"/>
      <c r="D375" s="134"/>
      <c r="E375" s="134"/>
      <c r="F375" s="134"/>
      <c r="G375" s="134"/>
      <c r="H375" s="134"/>
      <c r="I375" s="134"/>
    </row>
    <row r="376" ht="15.75" customHeight="1">
      <c r="A376" s="134"/>
      <c r="B376" s="134"/>
      <c r="C376" s="134"/>
      <c r="D376" s="134"/>
      <c r="E376" s="134"/>
      <c r="F376" s="134"/>
      <c r="G376" s="134"/>
      <c r="H376" s="134"/>
      <c r="I376" s="134"/>
    </row>
    <row r="377" ht="15.75" customHeight="1">
      <c r="A377" s="134"/>
      <c r="B377" s="134"/>
      <c r="C377" s="134"/>
      <c r="D377" s="134"/>
      <c r="E377" s="134"/>
      <c r="F377" s="134"/>
      <c r="G377" s="134"/>
      <c r="H377" s="134"/>
      <c r="I377" s="134"/>
    </row>
    <row r="378" ht="15.75" customHeight="1">
      <c r="A378" s="134"/>
      <c r="B378" s="134"/>
      <c r="C378" s="134"/>
      <c r="D378" s="134"/>
      <c r="E378" s="134"/>
      <c r="F378" s="134"/>
      <c r="G378" s="134"/>
      <c r="H378" s="134"/>
      <c r="I378" s="134"/>
    </row>
    <row r="379" ht="15.75" customHeight="1">
      <c r="A379" s="134"/>
      <c r="B379" s="134"/>
      <c r="C379" s="134"/>
      <c r="D379" s="134"/>
      <c r="E379" s="134"/>
      <c r="F379" s="134"/>
      <c r="G379" s="134"/>
      <c r="H379" s="134"/>
      <c r="I379" s="134"/>
    </row>
    <row r="380" ht="15.75" customHeight="1">
      <c r="A380" s="134"/>
      <c r="B380" s="134"/>
      <c r="C380" s="134"/>
      <c r="D380" s="134"/>
      <c r="E380" s="134"/>
      <c r="F380" s="134"/>
      <c r="G380" s="134"/>
      <c r="H380" s="134"/>
      <c r="I380" s="134"/>
    </row>
    <row r="381" ht="15.75" customHeight="1">
      <c r="A381" s="134"/>
      <c r="B381" s="134"/>
      <c r="C381" s="134"/>
      <c r="D381" s="134"/>
      <c r="E381" s="134"/>
      <c r="F381" s="134"/>
      <c r="G381" s="134"/>
      <c r="H381" s="134"/>
      <c r="I381" s="134"/>
    </row>
    <row r="382" ht="15.75" customHeight="1">
      <c r="A382" s="134"/>
      <c r="B382" s="134"/>
      <c r="C382" s="134"/>
      <c r="D382" s="134"/>
      <c r="E382" s="134"/>
      <c r="F382" s="134"/>
      <c r="G382" s="134"/>
      <c r="H382" s="134"/>
      <c r="I382" s="134"/>
    </row>
    <row r="383" ht="15.75" customHeight="1">
      <c r="A383" s="134"/>
      <c r="B383" s="134"/>
      <c r="C383" s="134"/>
      <c r="D383" s="134"/>
      <c r="E383" s="134"/>
      <c r="F383" s="134"/>
      <c r="G383" s="134"/>
      <c r="H383" s="134"/>
      <c r="I383" s="134"/>
    </row>
    <row r="384" ht="15.75" customHeight="1">
      <c r="A384" s="134"/>
      <c r="B384" s="134"/>
      <c r="C384" s="134"/>
      <c r="D384" s="134"/>
      <c r="E384" s="134"/>
      <c r="F384" s="134"/>
      <c r="G384" s="134"/>
      <c r="H384" s="134"/>
      <c r="I384" s="134"/>
    </row>
    <row r="385" ht="15.75" customHeight="1">
      <c r="A385" s="134"/>
      <c r="B385" s="134"/>
      <c r="C385" s="134"/>
      <c r="D385" s="134"/>
      <c r="E385" s="134"/>
      <c r="F385" s="134"/>
      <c r="G385" s="134"/>
      <c r="H385" s="134"/>
      <c r="I385" s="134"/>
    </row>
    <row r="386" ht="15.75" customHeight="1">
      <c r="A386" s="134"/>
      <c r="B386" s="134"/>
      <c r="C386" s="134"/>
      <c r="D386" s="134"/>
      <c r="E386" s="134"/>
      <c r="F386" s="134"/>
      <c r="G386" s="134"/>
      <c r="H386" s="134"/>
      <c r="I386" s="134"/>
    </row>
    <row r="387" ht="15.75" customHeight="1">
      <c r="A387" s="134"/>
      <c r="B387" s="134"/>
      <c r="C387" s="134"/>
      <c r="D387" s="134"/>
      <c r="E387" s="134"/>
      <c r="F387" s="134"/>
      <c r="G387" s="134"/>
      <c r="H387" s="134"/>
      <c r="I387" s="134"/>
    </row>
    <row r="388" ht="15.75" customHeight="1">
      <c r="A388" s="134"/>
      <c r="B388" s="134"/>
      <c r="C388" s="134"/>
      <c r="D388" s="134"/>
      <c r="E388" s="134"/>
      <c r="F388" s="134"/>
      <c r="G388" s="134"/>
      <c r="H388" s="134"/>
      <c r="I388" s="134"/>
    </row>
    <row r="389" ht="15.75" customHeight="1">
      <c r="A389" s="134"/>
      <c r="B389" s="134"/>
      <c r="C389" s="134"/>
      <c r="D389" s="134"/>
      <c r="E389" s="134"/>
      <c r="F389" s="134"/>
      <c r="G389" s="134"/>
      <c r="H389" s="134"/>
      <c r="I389" s="134"/>
    </row>
    <row r="390" ht="15.75" customHeight="1">
      <c r="A390" s="134"/>
      <c r="B390" s="134"/>
      <c r="C390" s="134"/>
      <c r="D390" s="134"/>
      <c r="E390" s="134"/>
      <c r="F390" s="134"/>
      <c r="G390" s="134"/>
      <c r="H390" s="134"/>
      <c r="I390" s="134"/>
    </row>
    <row r="391" ht="15.75" customHeight="1">
      <c r="A391" s="134"/>
      <c r="B391" s="134"/>
      <c r="C391" s="134"/>
      <c r="D391" s="134"/>
      <c r="E391" s="134"/>
      <c r="F391" s="134"/>
      <c r="G391" s="134"/>
      <c r="H391" s="134"/>
      <c r="I391" s="134"/>
    </row>
    <row r="392" ht="15.75" customHeight="1">
      <c r="A392" s="134"/>
      <c r="B392" s="134"/>
      <c r="C392" s="134"/>
      <c r="D392" s="134"/>
      <c r="E392" s="134"/>
      <c r="F392" s="134"/>
      <c r="G392" s="134"/>
      <c r="H392" s="134"/>
      <c r="I392" s="134"/>
    </row>
    <row r="393" ht="15.75" customHeight="1">
      <c r="A393" s="134"/>
      <c r="B393" s="134"/>
      <c r="C393" s="134"/>
      <c r="D393" s="134"/>
      <c r="E393" s="134"/>
      <c r="F393" s="134"/>
      <c r="G393" s="134"/>
      <c r="H393" s="134"/>
      <c r="I393" s="134"/>
    </row>
    <row r="394" ht="15.75" customHeight="1">
      <c r="A394" s="134"/>
      <c r="B394" s="134"/>
      <c r="C394" s="134"/>
      <c r="D394" s="134"/>
      <c r="E394" s="134"/>
      <c r="F394" s="134"/>
      <c r="G394" s="134"/>
      <c r="H394" s="134"/>
      <c r="I394" s="134"/>
    </row>
    <row r="395" ht="15.75" customHeight="1">
      <c r="A395" s="134"/>
      <c r="B395" s="134"/>
      <c r="C395" s="134"/>
      <c r="D395" s="134"/>
      <c r="E395" s="134"/>
      <c r="F395" s="134"/>
      <c r="G395" s="134"/>
      <c r="H395" s="134"/>
      <c r="I395" s="134"/>
    </row>
    <row r="396" ht="15.75" customHeight="1">
      <c r="A396" s="134"/>
      <c r="B396" s="134"/>
      <c r="C396" s="134"/>
      <c r="D396" s="134"/>
      <c r="E396" s="134"/>
      <c r="F396" s="134"/>
      <c r="G396" s="134"/>
      <c r="H396" s="134"/>
      <c r="I396" s="134"/>
    </row>
    <row r="397" ht="15.75" customHeight="1">
      <c r="A397" s="134"/>
      <c r="B397" s="134"/>
      <c r="C397" s="134"/>
      <c r="D397" s="134"/>
      <c r="E397" s="134"/>
      <c r="F397" s="134"/>
      <c r="G397" s="134"/>
      <c r="H397" s="134"/>
      <c r="I397" s="134"/>
    </row>
    <row r="398" ht="15.75" customHeight="1">
      <c r="A398" s="134"/>
      <c r="B398" s="134"/>
      <c r="C398" s="134"/>
      <c r="D398" s="134"/>
      <c r="E398" s="134"/>
      <c r="F398" s="134"/>
      <c r="G398" s="134"/>
      <c r="H398" s="134"/>
      <c r="I398" s="134"/>
    </row>
    <row r="399" ht="15.75" customHeight="1">
      <c r="A399" s="134"/>
      <c r="B399" s="134"/>
      <c r="C399" s="134"/>
      <c r="D399" s="134"/>
      <c r="E399" s="134"/>
      <c r="F399" s="134"/>
      <c r="G399" s="134"/>
      <c r="H399" s="134"/>
      <c r="I399" s="134"/>
    </row>
    <row r="400" ht="15.75" customHeight="1">
      <c r="A400" s="134"/>
      <c r="B400" s="134"/>
      <c r="C400" s="134"/>
      <c r="D400" s="134"/>
      <c r="E400" s="134"/>
      <c r="F400" s="134"/>
      <c r="G400" s="134"/>
      <c r="H400" s="134"/>
      <c r="I400" s="134"/>
    </row>
    <row r="401" ht="15.75" customHeight="1">
      <c r="A401" s="134"/>
      <c r="B401" s="134"/>
      <c r="C401" s="134"/>
      <c r="D401" s="134"/>
      <c r="E401" s="134"/>
      <c r="F401" s="134"/>
      <c r="G401" s="134"/>
      <c r="H401" s="134"/>
      <c r="I401" s="134"/>
    </row>
    <row r="402" ht="15.75" customHeight="1">
      <c r="A402" s="134"/>
      <c r="B402" s="134"/>
      <c r="C402" s="134"/>
      <c r="D402" s="134"/>
      <c r="E402" s="134"/>
      <c r="F402" s="134"/>
      <c r="G402" s="134"/>
      <c r="H402" s="134"/>
      <c r="I402" s="134"/>
    </row>
    <row r="403" ht="15.75" customHeight="1">
      <c r="A403" s="134"/>
      <c r="B403" s="134"/>
      <c r="C403" s="134"/>
      <c r="D403" s="134"/>
      <c r="E403" s="134"/>
      <c r="F403" s="134"/>
      <c r="G403" s="134"/>
      <c r="H403" s="134"/>
      <c r="I403" s="134"/>
    </row>
    <row r="404" ht="15.75" customHeight="1">
      <c r="A404" s="134"/>
      <c r="B404" s="134"/>
      <c r="C404" s="134"/>
      <c r="D404" s="134"/>
      <c r="E404" s="134"/>
      <c r="F404" s="134"/>
      <c r="G404" s="134"/>
      <c r="H404" s="134"/>
      <c r="I404" s="134"/>
    </row>
    <row r="405" ht="15.75" customHeight="1">
      <c r="A405" s="134"/>
      <c r="B405" s="134"/>
      <c r="C405" s="134"/>
      <c r="D405" s="134"/>
      <c r="E405" s="134"/>
      <c r="F405" s="134"/>
      <c r="G405" s="134"/>
      <c r="H405" s="134"/>
      <c r="I405" s="134"/>
    </row>
    <row r="406" ht="15.75" customHeight="1">
      <c r="A406" s="134"/>
      <c r="B406" s="134"/>
      <c r="C406" s="134"/>
      <c r="D406" s="134"/>
      <c r="E406" s="134"/>
      <c r="F406" s="134"/>
      <c r="G406" s="134"/>
      <c r="H406" s="134"/>
      <c r="I406" s="134"/>
    </row>
    <row r="407" ht="15.75" customHeight="1">
      <c r="A407" s="134"/>
      <c r="B407" s="134"/>
      <c r="C407" s="134"/>
      <c r="D407" s="134"/>
      <c r="E407" s="134"/>
      <c r="F407" s="134"/>
      <c r="G407" s="134"/>
      <c r="H407" s="134"/>
      <c r="I407" s="134"/>
    </row>
    <row r="408" ht="15.75" customHeight="1">
      <c r="A408" s="134"/>
      <c r="B408" s="134"/>
      <c r="C408" s="134"/>
      <c r="D408" s="134"/>
      <c r="E408" s="134"/>
      <c r="F408" s="134"/>
      <c r="G408" s="134"/>
      <c r="H408" s="134"/>
      <c r="I408" s="134"/>
    </row>
    <row r="409" ht="15.75" customHeight="1">
      <c r="A409" s="134"/>
      <c r="B409" s="134"/>
      <c r="C409" s="134"/>
      <c r="D409" s="134"/>
      <c r="E409" s="134"/>
      <c r="F409" s="134"/>
      <c r="G409" s="134"/>
      <c r="H409" s="134"/>
      <c r="I409" s="134"/>
    </row>
    <row r="410" ht="15.75" customHeight="1">
      <c r="A410" s="134"/>
      <c r="B410" s="134"/>
      <c r="C410" s="134"/>
      <c r="D410" s="134"/>
      <c r="E410" s="134"/>
      <c r="F410" s="134"/>
      <c r="G410" s="134"/>
      <c r="H410" s="134"/>
      <c r="I410" s="134"/>
    </row>
    <row r="411" ht="15.75" customHeight="1">
      <c r="A411" s="134"/>
      <c r="B411" s="134"/>
      <c r="C411" s="134"/>
      <c r="D411" s="134"/>
      <c r="E411" s="134"/>
      <c r="F411" s="134"/>
      <c r="G411" s="134"/>
      <c r="H411" s="134"/>
      <c r="I411" s="134"/>
    </row>
    <row r="412" ht="15.75" customHeight="1">
      <c r="A412" s="134"/>
      <c r="B412" s="134"/>
      <c r="C412" s="134"/>
      <c r="D412" s="134"/>
      <c r="E412" s="134"/>
      <c r="F412" s="134"/>
      <c r="G412" s="134"/>
      <c r="H412" s="134"/>
      <c r="I412" s="134"/>
    </row>
    <row r="413" ht="15.75" customHeight="1">
      <c r="A413" s="134"/>
      <c r="B413" s="134"/>
      <c r="C413" s="134"/>
      <c r="D413" s="134"/>
      <c r="E413" s="134"/>
      <c r="F413" s="134"/>
      <c r="G413" s="134"/>
      <c r="H413" s="134"/>
      <c r="I413" s="134"/>
    </row>
    <row r="414" ht="15.75" customHeight="1">
      <c r="A414" s="134"/>
      <c r="B414" s="134"/>
      <c r="C414" s="134"/>
      <c r="D414" s="134"/>
      <c r="E414" s="134"/>
      <c r="F414" s="134"/>
      <c r="G414" s="134"/>
      <c r="H414" s="134"/>
      <c r="I414" s="134"/>
    </row>
    <row r="415" ht="15.75" customHeight="1">
      <c r="A415" s="134"/>
      <c r="B415" s="134"/>
      <c r="C415" s="134"/>
      <c r="D415" s="134"/>
      <c r="E415" s="134"/>
      <c r="F415" s="134"/>
      <c r="G415" s="134"/>
      <c r="H415" s="134"/>
      <c r="I415" s="134"/>
    </row>
    <row r="416" ht="15.75" customHeight="1">
      <c r="A416" s="134"/>
      <c r="B416" s="134"/>
      <c r="C416" s="134"/>
      <c r="D416" s="134"/>
      <c r="E416" s="134"/>
      <c r="F416" s="134"/>
      <c r="G416" s="134"/>
      <c r="H416" s="134"/>
      <c r="I416" s="134"/>
    </row>
    <row r="417" ht="15.75" customHeight="1">
      <c r="A417" s="134"/>
      <c r="B417" s="134"/>
      <c r="C417" s="134"/>
      <c r="D417" s="134"/>
      <c r="E417" s="134"/>
      <c r="F417" s="134"/>
      <c r="G417" s="134"/>
      <c r="H417" s="134"/>
      <c r="I417" s="134"/>
    </row>
    <row r="418" ht="15.75" customHeight="1">
      <c r="A418" s="134"/>
      <c r="B418" s="134"/>
      <c r="C418" s="134"/>
      <c r="D418" s="134"/>
      <c r="E418" s="134"/>
      <c r="F418" s="134"/>
      <c r="G418" s="134"/>
      <c r="H418" s="134"/>
      <c r="I418" s="134"/>
    </row>
    <row r="419" ht="15.75" customHeight="1">
      <c r="A419" s="134"/>
      <c r="B419" s="134"/>
      <c r="C419" s="134"/>
      <c r="D419" s="134"/>
      <c r="E419" s="134"/>
      <c r="F419" s="134"/>
      <c r="G419" s="134"/>
      <c r="H419" s="134"/>
      <c r="I419" s="134"/>
    </row>
    <row r="420" ht="15.75" customHeight="1">
      <c r="A420" s="134"/>
      <c r="B420" s="134"/>
      <c r="C420" s="134"/>
      <c r="D420" s="134"/>
      <c r="E420" s="134"/>
      <c r="F420" s="134"/>
      <c r="G420" s="134"/>
      <c r="H420" s="134"/>
      <c r="I420" s="134"/>
    </row>
    <row r="421" ht="15.75" customHeight="1">
      <c r="A421" s="134"/>
      <c r="B421" s="134"/>
      <c r="C421" s="134"/>
      <c r="D421" s="134"/>
      <c r="E421" s="134"/>
      <c r="F421" s="134"/>
      <c r="G421" s="134"/>
      <c r="H421" s="134"/>
      <c r="I421" s="134"/>
    </row>
    <row r="422" ht="15.75" customHeight="1">
      <c r="A422" s="134"/>
      <c r="B422" s="134"/>
      <c r="C422" s="134"/>
      <c r="D422" s="134"/>
      <c r="E422" s="134"/>
      <c r="F422" s="134"/>
      <c r="G422" s="134"/>
      <c r="H422" s="134"/>
      <c r="I422" s="134"/>
    </row>
    <row r="423" ht="15.75" customHeight="1">
      <c r="A423" s="134"/>
      <c r="B423" s="134"/>
      <c r="C423" s="134"/>
      <c r="D423" s="134"/>
      <c r="E423" s="134"/>
      <c r="F423" s="134"/>
      <c r="G423" s="134"/>
      <c r="H423" s="134"/>
      <c r="I423" s="134"/>
    </row>
    <row r="424" ht="15.75" customHeight="1">
      <c r="A424" s="134"/>
      <c r="B424" s="134"/>
      <c r="C424" s="134"/>
      <c r="D424" s="134"/>
      <c r="E424" s="134"/>
      <c r="F424" s="134"/>
      <c r="G424" s="134"/>
      <c r="H424" s="134"/>
      <c r="I424" s="134"/>
    </row>
    <row r="425" ht="15.75" customHeight="1">
      <c r="A425" s="134"/>
      <c r="B425" s="134"/>
      <c r="C425" s="134"/>
      <c r="D425" s="134"/>
      <c r="E425" s="134"/>
      <c r="F425" s="134"/>
      <c r="G425" s="134"/>
      <c r="H425" s="134"/>
      <c r="I425" s="134"/>
    </row>
    <row r="426" ht="15.75" customHeight="1">
      <c r="A426" s="134"/>
      <c r="B426" s="134"/>
      <c r="C426" s="134"/>
      <c r="D426" s="134"/>
      <c r="E426" s="134"/>
      <c r="F426" s="134"/>
      <c r="G426" s="134"/>
      <c r="H426" s="134"/>
      <c r="I426" s="134"/>
    </row>
    <row r="427" ht="15.75" customHeight="1">
      <c r="A427" s="134"/>
      <c r="B427" s="134"/>
      <c r="C427" s="134"/>
      <c r="D427" s="134"/>
      <c r="E427" s="134"/>
      <c r="F427" s="134"/>
      <c r="G427" s="134"/>
      <c r="H427" s="134"/>
      <c r="I427" s="134"/>
    </row>
    <row r="428" ht="15.75" customHeight="1">
      <c r="A428" s="134"/>
      <c r="B428" s="134"/>
      <c r="C428" s="134"/>
      <c r="D428" s="134"/>
      <c r="E428" s="134"/>
      <c r="F428" s="134"/>
      <c r="G428" s="134"/>
      <c r="H428" s="134"/>
      <c r="I428" s="134"/>
    </row>
    <row r="429" ht="15.75" customHeight="1">
      <c r="A429" s="134"/>
      <c r="B429" s="134"/>
      <c r="C429" s="134"/>
      <c r="D429" s="134"/>
      <c r="E429" s="134"/>
      <c r="F429" s="134"/>
      <c r="G429" s="134"/>
      <c r="H429" s="134"/>
      <c r="I429" s="134"/>
    </row>
    <row r="430" ht="15.75" customHeight="1">
      <c r="A430" s="134"/>
      <c r="B430" s="134"/>
      <c r="C430" s="134"/>
      <c r="D430" s="134"/>
      <c r="E430" s="134"/>
      <c r="F430" s="134"/>
      <c r="G430" s="134"/>
      <c r="H430" s="134"/>
      <c r="I430" s="134"/>
    </row>
    <row r="431" ht="15.75" customHeight="1">
      <c r="A431" s="134"/>
      <c r="B431" s="134"/>
      <c r="C431" s="134"/>
      <c r="D431" s="134"/>
      <c r="E431" s="134"/>
      <c r="F431" s="134"/>
      <c r="G431" s="134"/>
      <c r="H431" s="134"/>
      <c r="I431" s="134"/>
    </row>
    <row r="432" ht="15.75" customHeight="1">
      <c r="A432" s="134"/>
      <c r="B432" s="134"/>
      <c r="C432" s="134"/>
      <c r="D432" s="134"/>
      <c r="E432" s="134"/>
      <c r="F432" s="134"/>
      <c r="G432" s="134"/>
      <c r="H432" s="134"/>
      <c r="I432" s="134"/>
    </row>
    <row r="433" ht="15.75" customHeight="1">
      <c r="A433" s="134"/>
      <c r="B433" s="134"/>
      <c r="C433" s="134"/>
      <c r="D433" s="134"/>
      <c r="E433" s="134"/>
      <c r="F433" s="134"/>
      <c r="G433" s="134"/>
      <c r="H433" s="134"/>
      <c r="I433" s="134"/>
    </row>
    <row r="434" ht="15.75" customHeight="1">
      <c r="A434" s="134"/>
      <c r="B434" s="134"/>
      <c r="C434" s="134"/>
      <c r="D434" s="134"/>
      <c r="E434" s="134"/>
      <c r="F434" s="134"/>
      <c r="G434" s="134"/>
      <c r="H434" s="134"/>
      <c r="I434" s="134"/>
    </row>
    <row r="435" ht="15.75" customHeight="1">
      <c r="A435" s="134"/>
      <c r="B435" s="134"/>
      <c r="C435" s="134"/>
      <c r="D435" s="134"/>
      <c r="E435" s="134"/>
      <c r="F435" s="134"/>
      <c r="G435" s="134"/>
      <c r="H435" s="134"/>
      <c r="I435" s="134"/>
    </row>
    <row r="436" ht="15.75" customHeight="1">
      <c r="A436" s="134"/>
      <c r="B436" s="134"/>
      <c r="C436" s="134"/>
      <c r="D436" s="134"/>
      <c r="E436" s="134"/>
      <c r="F436" s="134"/>
      <c r="G436" s="134"/>
      <c r="H436" s="134"/>
      <c r="I436" s="134"/>
    </row>
    <row r="437" ht="15.75" customHeight="1">
      <c r="A437" s="134"/>
      <c r="B437" s="134"/>
      <c r="C437" s="134"/>
      <c r="D437" s="134"/>
      <c r="E437" s="134"/>
      <c r="F437" s="134"/>
      <c r="G437" s="134"/>
      <c r="H437" s="134"/>
      <c r="I437" s="134"/>
    </row>
    <row r="438" ht="15.75" customHeight="1">
      <c r="A438" s="134"/>
      <c r="B438" s="134"/>
      <c r="C438" s="134"/>
      <c r="D438" s="134"/>
      <c r="E438" s="134"/>
      <c r="F438" s="134"/>
      <c r="G438" s="134"/>
      <c r="H438" s="134"/>
      <c r="I438" s="134"/>
    </row>
    <row r="439" ht="15.75" customHeight="1">
      <c r="A439" s="134"/>
      <c r="B439" s="134"/>
      <c r="C439" s="134"/>
      <c r="D439" s="134"/>
      <c r="E439" s="134"/>
      <c r="F439" s="134"/>
      <c r="G439" s="134"/>
      <c r="H439" s="134"/>
      <c r="I439" s="134"/>
    </row>
    <row r="440" ht="15.75" customHeight="1">
      <c r="A440" s="134"/>
      <c r="B440" s="134"/>
      <c r="C440" s="134"/>
      <c r="D440" s="134"/>
      <c r="E440" s="134"/>
      <c r="F440" s="134"/>
      <c r="G440" s="134"/>
      <c r="H440" s="134"/>
      <c r="I440" s="134"/>
    </row>
    <row r="441" ht="15.75" customHeight="1">
      <c r="A441" s="134"/>
      <c r="B441" s="134"/>
      <c r="C441" s="134"/>
      <c r="D441" s="134"/>
      <c r="E441" s="134"/>
      <c r="F441" s="134"/>
      <c r="G441" s="134"/>
      <c r="H441" s="134"/>
      <c r="I441" s="134"/>
    </row>
    <row r="442" ht="15.75" customHeight="1">
      <c r="A442" s="134"/>
      <c r="B442" s="134"/>
      <c r="C442" s="134"/>
      <c r="D442" s="134"/>
      <c r="E442" s="134"/>
      <c r="F442" s="134"/>
      <c r="G442" s="134"/>
      <c r="H442" s="134"/>
      <c r="I442" s="134"/>
    </row>
    <row r="443" ht="15.75" customHeight="1">
      <c r="A443" s="134"/>
      <c r="B443" s="134"/>
      <c r="C443" s="134"/>
      <c r="D443" s="134"/>
      <c r="E443" s="134"/>
      <c r="F443" s="134"/>
      <c r="G443" s="134"/>
      <c r="H443" s="134"/>
      <c r="I443" s="134"/>
    </row>
    <row r="444" ht="15.75" customHeight="1">
      <c r="A444" s="134"/>
      <c r="B444" s="134"/>
      <c r="C444" s="134"/>
      <c r="D444" s="134"/>
      <c r="E444" s="134"/>
      <c r="F444" s="134"/>
      <c r="G444" s="134"/>
      <c r="H444" s="134"/>
      <c r="I444" s="134"/>
    </row>
    <row r="445" ht="15.75" customHeight="1">
      <c r="A445" s="134"/>
      <c r="B445" s="134"/>
      <c r="C445" s="134"/>
      <c r="D445" s="134"/>
      <c r="E445" s="134"/>
      <c r="F445" s="134"/>
      <c r="G445" s="134"/>
      <c r="H445" s="134"/>
      <c r="I445" s="134"/>
    </row>
    <row r="446" ht="15.75" customHeight="1">
      <c r="A446" s="134"/>
      <c r="B446" s="134"/>
      <c r="C446" s="134"/>
      <c r="D446" s="134"/>
      <c r="E446" s="134"/>
      <c r="F446" s="134"/>
      <c r="G446" s="134"/>
      <c r="H446" s="134"/>
      <c r="I446" s="134"/>
    </row>
    <row r="447" ht="15.75" customHeight="1">
      <c r="A447" s="134"/>
      <c r="B447" s="134"/>
      <c r="C447" s="134"/>
      <c r="D447" s="134"/>
      <c r="E447" s="134"/>
      <c r="F447" s="134"/>
      <c r="G447" s="134"/>
      <c r="H447" s="134"/>
      <c r="I447" s="134"/>
    </row>
    <row r="448" ht="15.75" customHeight="1">
      <c r="A448" s="134"/>
      <c r="B448" s="134"/>
      <c r="C448" s="134"/>
      <c r="D448" s="134"/>
      <c r="E448" s="134"/>
      <c r="F448" s="134"/>
      <c r="G448" s="134"/>
      <c r="H448" s="134"/>
      <c r="I448" s="134"/>
    </row>
    <row r="449" ht="15.75" customHeight="1">
      <c r="A449" s="134"/>
      <c r="B449" s="134"/>
      <c r="C449" s="134"/>
      <c r="D449" s="134"/>
      <c r="E449" s="134"/>
      <c r="F449" s="134"/>
      <c r="G449" s="134"/>
      <c r="H449" s="134"/>
      <c r="I449" s="134"/>
    </row>
    <row r="450" ht="15.75" customHeight="1">
      <c r="A450" s="134"/>
      <c r="B450" s="134"/>
      <c r="C450" s="134"/>
      <c r="D450" s="134"/>
      <c r="E450" s="134"/>
      <c r="F450" s="134"/>
      <c r="G450" s="134"/>
      <c r="H450" s="134"/>
      <c r="I450" s="134"/>
    </row>
    <row r="451" ht="15.75" customHeight="1">
      <c r="A451" s="134"/>
      <c r="B451" s="134"/>
      <c r="C451" s="134"/>
      <c r="D451" s="134"/>
      <c r="E451" s="134"/>
      <c r="F451" s="134"/>
      <c r="G451" s="134"/>
      <c r="H451" s="134"/>
      <c r="I451" s="134"/>
    </row>
    <row r="452" ht="15.75" customHeight="1">
      <c r="A452" s="134"/>
      <c r="B452" s="134"/>
      <c r="C452" s="134"/>
      <c r="D452" s="134"/>
      <c r="E452" s="134"/>
      <c r="F452" s="134"/>
      <c r="G452" s="134"/>
      <c r="H452" s="134"/>
      <c r="I452" s="134"/>
    </row>
    <row r="453" ht="15.75" customHeight="1">
      <c r="A453" s="134"/>
      <c r="B453" s="134"/>
      <c r="C453" s="134"/>
      <c r="D453" s="134"/>
      <c r="E453" s="134"/>
      <c r="F453" s="134"/>
      <c r="G453" s="134"/>
      <c r="H453" s="134"/>
      <c r="I453" s="134"/>
    </row>
    <row r="454" ht="15.75" customHeight="1">
      <c r="A454" s="134"/>
      <c r="B454" s="134"/>
      <c r="C454" s="134"/>
      <c r="D454" s="134"/>
      <c r="E454" s="134"/>
      <c r="F454" s="134"/>
      <c r="G454" s="134"/>
      <c r="H454" s="134"/>
      <c r="I454" s="134"/>
    </row>
    <row r="455" ht="15.75" customHeight="1">
      <c r="A455" s="134"/>
      <c r="B455" s="134"/>
      <c r="C455" s="134"/>
      <c r="D455" s="134"/>
      <c r="E455" s="134"/>
      <c r="F455" s="134"/>
      <c r="G455" s="134"/>
      <c r="H455" s="134"/>
      <c r="I455" s="134"/>
    </row>
    <row r="456" ht="15.75" customHeight="1">
      <c r="A456" s="134"/>
      <c r="B456" s="134"/>
      <c r="C456" s="134"/>
      <c r="D456" s="134"/>
      <c r="E456" s="134"/>
      <c r="F456" s="134"/>
      <c r="G456" s="134"/>
      <c r="H456" s="134"/>
      <c r="I456" s="134"/>
    </row>
    <row r="457" ht="15.75" customHeight="1">
      <c r="A457" s="134"/>
      <c r="B457" s="134"/>
      <c r="C457" s="134"/>
      <c r="D457" s="134"/>
      <c r="E457" s="134"/>
      <c r="F457" s="134"/>
      <c r="G457" s="134"/>
      <c r="H457" s="134"/>
      <c r="I457" s="134"/>
    </row>
    <row r="458" ht="15.75" customHeight="1">
      <c r="A458" s="134"/>
      <c r="B458" s="134"/>
      <c r="C458" s="134"/>
      <c r="D458" s="134"/>
      <c r="E458" s="134"/>
      <c r="F458" s="134"/>
      <c r="G458" s="134"/>
      <c r="H458" s="134"/>
      <c r="I458" s="134"/>
    </row>
    <row r="459" ht="15.75" customHeight="1">
      <c r="A459" s="134"/>
      <c r="B459" s="134"/>
      <c r="C459" s="134"/>
      <c r="D459" s="134"/>
      <c r="E459" s="134"/>
      <c r="F459" s="134"/>
      <c r="G459" s="134"/>
      <c r="H459" s="134"/>
      <c r="I459" s="134"/>
    </row>
    <row r="460" ht="15.75" customHeight="1">
      <c r="A460" s="134"/>
      <c r="B460" s="134"/>
      <c r="C460" s="134"/>
      <c r="D460" s="134"/>
      <c r="E460" s="134"/>
      <c r="F460" s="134"/>
      <c r="G460" s="134"/>
      <c r="H460" s="134"/>
      <c r="I460" s="134"/>
    </row>
    <row r="461" ht="15.75" customHeight="1">
      <c r="A461" s="134"/>
      <c r="B461" s="134"/>
      <c r="C461" s="134"/>
      <c r="D461" s="134"/>
      <c r="E461" s="134"/>
      <c r="F461" s="134"/>
      <c r="G461" s="134"/>
      <c r="H461" s="134"/>
      <c r="I461" s="134"/>
    </row>
    <row r="462" ht="15.75" customHeight="1">
      <c r="A462" s="134"/>
      <c r="B462" s="134"/>
      <c r="C462" s="134"/>
      <c r="D462" s="134"/>
      <c r="E462" s="134"/>
      <c r="F462" s="134"/>
      <c r="G462" s="134"/>
      <c r="H462" s="134"/>
      <c r="I462" s="134"/>
    </row>
    <row r="463" ht="15.75" customHeight="1">
      <c r="A463" s="134"/>
      <c r="B463" s="134"/>
      <c r="C463" s="134"/>
      <c r="D463" s="134"/>
      <c r="E463" s="134"/>
      <c r="F463" s="134"/>
      <c r="G463" s="134"/>
      <c r="H463" s="134"/>
      <c r="I463" s="134"/>
    </row>
    <row r="464" ht="15.75" customHeight="1">
      <c r="A464" s="134"/>
      <c r="B464" s="134"/>
      <c r="C464" s="134"/>
      <c r="D464" s="134"/>
      <c r="E464" s="134"/>
      <c r="F464" s="134"/>
      <c r="G464" s="134"/>
      <c r="H464" s="134"/>
      <c r="I464" s="134"/>
    </row>
    <row r="465" ht="15.75" customHeight="1">
      <c r="A465" s="134"/>
      <c r="B465" s="134"/>
      <c r="C465" s="134"/>
      <c r="D465" s="134"/>
      <c r="E465" s="134"/>
      <c r="F465" s="134"/>
      <c r="G465" s="134"/>
      <c r="H465" s="134"/>
      <c r="I465" s="134"/>
    </row>
    <row r="466" ht="15.75" customHeight="1">
      <c r="A466" s="134"/>
      <c r="B466" s="134"/>
      <c r="C466" s="134"/>
      <c r="D466" s="134"/>
      <c r="E466" s="134"/>
      <c r="F466" s="134"/>
      <c r="G466" s="134"/>
      <c r="H466" s="134"/>
      <c r="I466" s="134"/>
    </row>
    <row r="467" ht="15.75" customHeight="1">
      <c r="A467" s="134"/>
      <c r="B467" s="134"/>
      <c r="C467" s="134"/>
      <c r="D467" s="134"/>
      <c r="E467" s="134"/>
      <c r="F467" s="134"/>
      <c r="G467" s="134"/>
      <c r="H467" s="134"/>
      <c r="I467" s="134"/>
    </row>
    <row r="468" ht="15.75" customHeight="1">
      <c r="A468" s="134"/>
      <c r="B468" s="134"/>
      <c r="C468" s="134"/>
      <c r="D468" s="134"/>
      <c r="E468" s="134"/>
      <c r="F468" s="134"/>
      <c r="G468" s="134"/>
      <c r="H468" s="134"/>
      <c r="I468" s="134"/>
    </row>
    <row r="469" ht="15.75" customHeight="1">
      <c r="A469" s="134"/>
      <c r="B469" s="134"/>
      <c r="C469" s="134"/>
      <c r="D469" s="134"/>
      <c r="E469" s="134"/>
      <c r="F469" s="134"/>
      <c r="G469" s="134"/>
      <c r="H469" s="134"/>
      <c r="I469" s="134"/>
    </row>
    <row r="470" ht="15.75" customHeight="1">
      <c r="A470" s="134"/>
      <c r="B470" s="134"/>
      <c r="C470" s="134"/>
      <c r="D470" s="134"/>
      <c r="E470" s="134"/>
      <c r="F470" s="134"/>
      <c r="G470" s="134"/>
      <c r="H470" s="134"/>
      <c r="I470" s="134"/>
    </row>
    <row r="471" ht="15.75" customHeight="1">
      <c r="A471" s="134"/>
      <c r="B471" s="134"/>
      <c r="C471" s="134"/>
      <c r="D471" s="134"/>
      <c r="E471" s="134"/>
      <c r="F471" s="134"/>
      <c r="G471" s="134"/>
      <c r="H471" s="134"/>
      <c r="I471" s="134"/>
    </row>
    <row r="472" ht="15.75" customHeight="1">
      <c r="A472" s="134"/>
      <c r="B472" s="134"/>
      <c r="C472" s="134"/>
      <c r="D472" s="134"/>
      <c r="E472" s="134"/>
      <c r="F472" s="134"/>
      <c r="G472" s="134"/>
      <c r="H472" s="134"/>
      <c r="I472" s="134"/>
    </row>
    <row r="473" ht="15.75" customHeight="1">
      <c r="A473" s="134"/>
      <c r="B473" s="134"/>
      <c r="C473" s="134"/>
      <c r="D473" s="134"/>
      <c r="E473" s="134"/>
      <c r="F473" s="134"/>
      <c r="G473" s="134"/>
      <c r="H473" s="134"/>
      <c r="I473" s="134"/>
    </row>
    <row r="474" ht="15.75" customHeight="1">
      <c r="A474" s="134"/>
      <c r="B474" s="134"/>
      <c r="C474" s="134"/>
      <c r="D474" s="134"/>
      <c r="E474" s="134"/>
      <c r="F474" s="134"/>
      <c r="G474" s="134"/>
      <c r="H474" s="134"/>
      <c r="I474" s="134"/>
    </row>
    <row r="475" ht="15.75" customHeight="1">
      <c r="A475" s="134"/>
      <c r="B475" s="134"/>
      <c r="C475" s="134"/>
      <c r="D475" s="134"/>
      <c r="E475" s="134"/>
      <c r="F475" s="134"/>
      <c r="G475" s="134"/>
      <c r="H475" s="134"/>
      <c r="I475" s="134"/>
    </row>
    <row r="476" ht="15.75" customHeight="1">
      <c r="A476" s="134"/>
      <c r="B476" s="134"/>
      <c r="C476" s="134"/>
      <c r="D476" s="134"/>
      <c r="E476" s="134"/>
      <c r="F476" s="134"/>
      <c r="G476" s="134"/>
      <c r="H476" s="134"/>
      <c r="I476" s="134"/>
    </row>
    <row r="477" ht="15.75" customHeight="1">
      <c r="A477" s="134"/>
      <c r="B477" s="134"/>
      <c r="C477" s="134"/>
      <c r="D477" s="134"/>
      <c r="E477" s="134"/>
      <c r="F477" s="134"/>
      <c r="G477" s="134"/>
      <c r="H477" s="134"/>
      <c r="I477" s="134"/>
    </row>
    <row r="478" ht="15.75" customHeight="1">
      <c r="A478" s="134"/>
      <c r="B478" s="134"/>
      <c r="C478" s="134"/>
      <c r="D478" s="134"/>
      <c r="E478" s="134"/>
      <c r="F478" s="134"/>
      <c r="G478" s="134"/>
      <c r="H478" s="134"/>
      <c r="I478" s="134"/>
    </row>
    <row r="479" ht="15.75" customHeight="1">
      <c r="A479" s="134"/>
      <c r="B479" s="134"/>
      <c r="C479" s="134"/>
      <c r="D479" s="134"/>
      <c r="E479" s="134"/>
      <c r="F479" s="134"/>
      <c r="G479" s="134"/>
      <c r="H479" s="134"/>
      <c r="I479" s="134"/>
    </row>
    <row r="480" ht="15.75" customHeight="1">
      <c r="A480" s="134"/>
      <c r="B480" s="134"/>
      <c r="C480" s="134"/>
      <c r="D480" s="134"/>
      <c r="E480" s="134"/>
      <c r="F480" s="134"/>
      <c r="G480" s="134"/>
      <c r="H480" s="134"/>
      <c r="I480" s="134"/>
    </row>
    <row r="481" ht="15.75" customHeight="1">
      <c r="A481" s="134"/>
      <c r="B481" s="134"/>
      <c r="C481" s="134"/>
      <c r="D481" s="134"/>
      <c r="E481" s="134"/>
      <c r="F481" s="134"/>
      <c r="G481" s="134"/>
      <c r="H481" s="134"/>
      <c r="I481" s="134"/>
    </row>
    <row r="482" ht="15.75" customHeight="1">
      <c r="A482" s="134"/>
      <c r="B482" s="134"/>
      <c r="C482" s="134"/>
      <c r="D482" s="134"/>
      <c r="E482" s="134"/>
      <c r="F482" s="134"/>
      <c r="G482" s="134"/>
      <c r="H482" s="134"/>
      <c r="I482" s="134"/>
    </row>
    <row r="483" ht="15.75" customHeight="1">
      <c r="A483" s="134"/>
      <c r="B483" s="134"/>
      <c r="C483" s="134"/>
      <c r="D483" s="134"/>
      <c r="E483" s="134"/>
      <c r="F483" s="134"/>
      <c r="G483" s="134"/>
      <c r="H483" s="134"/>
      <c r="I483" s="134"/>
    </row>
    <row r="484" ht="15.75" customHeight="1">
      <c r="A484" s="134"/>
      <c r="B484" s="134"/>
      <c r="C484" s="134"/>
      <c r="D484" s="134"/>
      <c r="E484" s="134"/>
      <c r="F484" s="134"/>
      <c r="G484" s="134"/>
      <c r="H484" s="134"/>
      <c r="I484" s="134"/>
    </row>
    <row r="485" ht="15.75" customHeight="1">
      <c r="A485" s="134"/>
      <c r="B485" s="134"/>
      <c r="C485" s="134"/>
      <c r="D485" s="134"/>
      <c r="E485" s="134"/>
      <c r="F485" s="134"/>
      <c r="G485" s="134"/>
      <c r="H485" s="134"/>
      <c r="I485" s="134"/>
    </row>
    <row r="486" ht="15.75" customHeight="1">
      <c r="A486" s="134"/>
      <c r="B486" s="134"/>
      <c r="C486" s="134"/>
      <c r="D486" s="134"/>
      <c r="E486" s="134"/>
      <c r="F486" s="134"/>
      <c r="G486" s="134"/>
      <c r="H486" s="134"/>
      <c r="I486" s="134"/>
    </row>
    <row r="487" ht="15.75" customHeight="1">
      <c r="A487" s="134"/>
      <c r="B487" s="134"/>
      <c r="C487" s="134"/>
      <c r="D487" s="134"/>
      <c r="E487" s="134"/>
      <c r="F487" s="134"/>
      <c r="G487" s="134"/>
      <c r="H487" s="134"/>
      <c r="I487" s="134"/>
    </row>
    <row r="488" ht="15.75" customHeight="1">
      <c r="A488" s="134"/>
      <c r="B488" s="134"/>
      <c r="C488" s="134"/>
      <c r="D488" s="134"/>
      <c r="E488" s="134"/>
      <c r="F488" s="134"/>
      <c r="G488" s="134"/>
      <c r="H488" s="134"/>
      <c r="I488" s="134"/>
    </row>
    <row r="489" ht="15.75" customHeight="1">
      <c r="A489" s="134"/>
      <c r="B489" s="134"/>
      <c r="C489" s="134"/>
      <c r="D489" s="134"/>
      <c r="E489" s="134"/>
      <c r="F489" s="134"/>
      <c r="G489" s="134"/>
      <c r="H489" s="134"/>
      <c r="I489" s="134"/>
    </row>
    <row r="490" ht="15.75" customHeight="1">
      <c r="A490" s="134"/>
      <c r="B490" s="134"/>
      <c r="C490" s="134"/>
      <c r="D490" s="134"/>
      <c r="E490" s="134"/>
      <c r="F490" s="134"/>
      <c r="G490" s="134"/>
      <c r="H490" s="134"/>
      <c r="I490" s="134"/>
    </row>
    <row r="491" ht="15.75" customHeight="1">
      <c r="A491" s="134"/>
      <c r="B491" s="134"/>
      <c r="C491" s="134"/>
      <c r="D491" s="134"/>
      <c r="E491" s="134"/>
      <c r="F491" s="134"/>
      <c r="G491" s="134"/>
      <c r="H491" s="134"/>
      <c r="I491" s="134"/>
    </row>
    <row r="492" ht="15.75" customHeight="1">
      <c r="A492" s="134"/>
      <c r="B492" s="134"/>
      <c r="C492" s="134"/>
      <c r="D492" s="134"/>
      <c r="E492" s="134"/>
      <c r="F492" s="134"/>
      <c r="G492" s="134"/>
      <c r="H492" s="134"/>
      <c r="I492" s="134"/>
    </row>
    <row r="493" ht="15.75" customHeight="1">
      <c r="A493" s="134"/>
      <c r="B493" s="134"/>
      <c r="C493" s="134"/>
      <c r="D493" s="134"/>
      <c r="E493" s="134"/>
      <c r="F493" s="134"/>
      <c r="G493" s="134"/>
      <c r="H493" s="134"/>
      <c r="I493" s="134"/>
    </row>
    <row r="494" ht="15.75" customHeight="1">
      <c r="A494" s="134"/>
      <c r="B494" s="134"/>
      <c r="C494" s="134"/>
      <c r="D494" s="134"/>
      <c r="E494" s="134"/>
      <c r="F494" s="134"/>
      <c r="G494" s="134"/>
      <c r="H494" s="134"/>
      <c r="I494" s="134"/>
    </row>
    <row r="495" ht="15.75" customHeight="1">
      <c r="A495" s="134"/>
      <c r="B495" s="134"/>
      <c r="C495" s="134"/>
      <c r="D495" s="134"/>
      <c r="E495" s="134"/>
      <c r="F495" s="134"/>
      <c r="G495" s="134"/>
      <c r="H495" s="134"/>
      <c r="I495" s="134"/>
    </row>
    <row r="496" ht="15.75" customHeight="1">
      <c r="A496" s="134"/>
      <c r="B496" s="134"/>
      <c r="C496" s="134"/>
      <c r="D496" s="134"/>
      <c r="E496" s="134"/>
      <c r="F496" s="134"/>
      <c r="G496" s="134"/>
      <c r="H496" s="134"/>
      <c r="I496" s="134"/>
    </row>
    <row r="497" ht="15.75" customHeight="1">
      <c r="A497" s="134"/>
      <c r="B497" s="134"/>
      <c r="C497" s="134"/>
      <c r="D497" s="134"/>
      <c r="E497" s="134"/>
      <c r="F497" s="134"/>
      <c r="G497" s="134"/>
      <c r="H497" s="134"/>
      <c r="I497" s="134"/>
    </row>
    <row r="498" ht="15.75" customHeight="1">
      <c r="A498" s="134"/>
      <c r="B498" s="134"/>
      <c r="C498" s="134"/>
      <c r="D498" s="134"/>
      <c r="E498" s="134"/>
      <c r="F498" s="134"/>
      <c r="G498" s="134"/>
      <c r="H498" s="134"/>
      <c r="I498" s="134"/>
    </row>
    <row r="499" ht="15.75" customHeight="1">
      <c r="A499" s="134"/>
      <c r="B499" s="134"/>
      <c r="C499" s="134"/>
      <c r="D499" s="134"/>
      <c r="E499" s="134"/>
      <c r="F499" s="134"/>
      <c r="G499" s="134"/>
      <c r="H499" s="134"/>
      <c r="I499" s="134"/>
    </row>
    <row r="500" ht="15.75" customHeight="1">
      <c r="A500" s="134"/>
      <c r="B500" s="134"/>
      <c r="C500" s="134"/>
      <c r="D500" s="134"/>
      <c r="E500" s="134"/>
      <c r="F500" s="134"/>
      <c r="G500" s="134"/>
      <c r="H500" s="134"/>
      <c r="I500" s="134"/>
    </row>
    <row r="501" ht="15.75" customHeight="1">
      <c r="A501" s="134"/>
      <c r="B501" s="134"/>
      <c r="C501" s="134"/>
      <c r="D501" s="134"/>
      <c r="E501" s="134"/>
      <c r="F501" s="134"/>
      <c r="G501" s="134"/>
      <c r="H501" s="134"/>
      <c r="I501" s="134"/>
    </row>
    <row r="502" ht="15.75" customHeight="1">
      <c r="A502" s="134"/>
      <c r="B502" s="134"/>
      <c r="C502" s="134"/>
      <c r="D502" s="134"/>
      <c r="E502" s="134"/>
      <c r="F502" s="134"/>
      <c r="G502" s="134"/>
      <c r="H502" s="134"/>
      <c r="I502" s="134"/>
    </row>
    <row r="503" ht="15.75" customHeight="1">
      <c r="A503" s="134"/>
      <c r="B503" s="134"/>
      <c r="C503" s="134"/>
      <c r="D503" s="134"/>
      <c r="E503" s="134"/>
      <c r="F503" s="134"/>
      <c r="G503" s="134"/>
      <c r="H503" s="134"/>
      <c r="I503" s="134"/>
    </row>
    <row r="504" ht="15.75" customHeight="1">
      <c r="A504" s="134"/>
      <c r="B504" s="134"/>
      <c r="C504" s="134"/>
      <c r="D504" s="134"/>
      <c r="E504" s="134"/>
      <c r="F504" s="134"/>
      <c r="G504" s="134"/>
      <c r="H504" s="134"/>
      <c r="I504" s="134"/>
    </row>
    <row r="505" ht="15.75" customHeight="1">
      <c r="A505" s="134"/>
      <c r="B505" s="134"/>
      <c r="C505" s="134"/>
      <c r="D505" s="134"/>
      <c r="E505" s="134"/>
      <c r="F505" s="134"/>
      <c r="G505" s="134"/>
      <c r="H505" s="134"/>
      <c r="I505" s="134"/>
    </row>
    <row r="506" ht="15.75" customHeight="1">
      <c r="A506" s="134"/>
      <c r="B506" s="134"/>
      <c r="C506" s="134"/>
      <c r="D506" s="134"/>
      <c r="E506" s="134"/>
      <c r="F506" s="134"/>
      <c r="G506" s="134"/>
      <c r="H506" s="134"/>
      <c r="I506" s="134"/>
    </row>
    <row r="507" ht="15.75" customHeight="1">
      <c r="A507" s="134"/>
      <c r="B507" s="134"/>
      <c r="C507" s="134"/>
      <c r="D507" s="134"/>
      <c r="E507" s="134"/>
      <c r="F507" s="134"/>
      <c r="G507" s="134"/>
      <c r="H507" s="134"/>
      <c r="I507" s="134"/>
    </row>
    <row r="508" ht="15.75" customHeight="1">
      <c r="A508" s="134"/>
      <c r="B508" s="134"/>
      <c r="C508" s="134"/>
      <c r="D508" s="134"/>
      <c r="E508" s="134"/>
      <c r="F508" s="134"/>
      <c r="G508" s="134"/>
      <c r="H508" s="134"/>
      <c r="I508" s="134"/>
    </row>
    <row r="509" ht="15.75" customHeight="1">
      <c r="A509" s="134"/>
      <c r="B509" s="134"/>
      <c r="C509" s="134"/>
      <c r="D509" s="134"/>
      <c r="E509" s="134"/>
      <c r="F509" s="134"/>
      <c r="G509" s="134"/>
      <c r="H509" s="134"/>
      <c r="I509" s="134"/>
    </row>
    <row r="510" ht="15.75" customHeight="1">
      <c r="A510" s="134"/>
      <c r="B510" s="134"/>
      <c r="C510" s="134"/>
      <c r="D510" s="134"/>
      <c r="E510" s="134"/>
      <c r="F510" s="134"/>
      <c r="G510" s="134"/>
      <c r="H510" s="134"/>
      <c r="I510" s="134"/>
    </row>
    <row r="511" ht="15.75" customHeight="1">
      <c r="A511" s="134"/>
      <c r="B511" s="134"/>
      <c r="C511" s="134"/>
      <c r="D511" s="134"/>
      <c r="E511" s="134"/>
      <c r="F511" s="134"/>
      <c r="G511" s="134"/>
      <c r="H511" s="134"/>
      <c r="I511" s="134"/>
    </row>
    <row r="512" ht="15.75" customHeight="1">
      <c r="A512" s="134"/>
      <c r="B512" s="134"/>
      <c r="C512" s="134"/>
      <c r="D512" s="134"/>
      <c r="E512" s="134"/>
      <c r="F512" s="134"/>
      <c r="G512" s="134"/>
      <c r="H512" s="134"/>
      <c r="I512" s="134"/>
    </row>
    <row r="513" ht="15.75" customHeight="1">
      <c r="A513" s="134"/>
      <c r="B513" s="134"/>
      <c r="C513" s="134"/>
      <c r="D513" s="134"/>
      <c r="E513" s="134"/>
      <c r="F513" s="134"/>
      <c r="G513" s="134"/>
      <c r="H513" s="134"/>
      <c r="I513" s="134"/>
    </row>
    <row r="514" ht="15.75" customHeight="1">
      <c r="A514" s="134"/>
      <c r="B514" s="134"/>
      <c r="C514" s="134"/>
      <c r="D514" s="134"/>
      <c r="E514" s="134"/>
      <c r="F514" s="134"/>
      <c r="G514" s="134"/>
      <c r="H514" s="134"/>
      <c r="I514" s="134"/>
    </row>
    <row r="515" ht="15.75" customHeight="1">
      <c r="A515" s="134"/>
      <c r="B515" s="134"/>
      <c r="C515" s="134"/>
      <c r="D515" s="134"/>
      <c r="E515" s="134"/>
      <c r="F515" s="134"/>
      <c r="G515" s="134"/>
      <c r="H515" s="134"/>
      <c r="I515" s="134"/>
    </row>
    <row r="516" ht="15.75" customHeight="1">
      <c r="A516" s="134"/>
      <c r="B516" s="134"/>
      <c r="C516" s="134"/>
      <c r="D516" s="134"/>
      <c r="E516" s="134"/>
      <c r="F516" s="134"/>
      <c r="G516" s="134"/>
      <c r="H516" s="134"/>
      <c r="I516" s="134"/>
    </row>
    <row r="517" ht="15.75" customHeight="1">
      <c r="A517" s="134"/>
      <c r="B517" s="134"/>
      <c r="C517" s="134"/>
      <c r="D517" s="134"/>
      <c r="E517" s="134"/>
      <c r="F517" s="134"/>
      <c r="G517" s="134"/>
      <c r="H517" s="134"/>
      <c r="I517" s="134"/>
    </row>
    <row r="518" ht="15.75" customHeight="1">
      <c r="A518" s="134"/>
      <c r="B518" s="134"/>
      <c r="C518" s="134"/>
      <c r="D518" s="134"/>
      <c r="E518" s="134"/>
      <c r="F518" s="134"/>
      <c r="G518" s="134"/>
      <c r="H518" s="134"/>
      <c r="I518" s="134"/>
    </row>
    <row r="519" ht="15.75" customHeight="1">
      <c r="A519" s="134"/>
      <c r="B519" s="134"/>
      <c r="C519" s="134"/>
      <c r="D519" s="134"/>
      <c r="E519" s="134"/>
      <c r="F519" s="134"/>
      <c r="G519" s="134"/>
      <c r="H519" s="134"/>
      <c r="I519" s="134"/>
    </row>
    <row r="520" ht="15.75" customHeight="1">
      <c r="A520" s="134"/>
      <c r="B520" s="134"/>
      <c r="C520" s="134"/>
      <c r="D520" s="134"/>
      <c r="E520" s="134"/>
      <c r="F520" s="134"/>
      <c r="G520" s="134"/>
      <c r="H520" s="134"/>
      <c r="I520" s="134"/>
    </row>
    <row r="521" ht="15.75" customHeight="1">
      <c r="A521" s="134"/>
      <c r="B521" s="134"/>
      <c r="C521" s="134"/>
      <c r="D521" s="134"/>
      <c r="E521" s="134"/>
      <c r="F521" s="134"/>
      <c r="G521" s="134"/>
      <c r="H521" s="134"/>
      <c r="I521" s="134"/>
    </row>
    <row r="522" ht="15.75" customHeight="1">
      <c r="A522" s="134"/>
      <c r="B522" s="134"/>
      <c r="C522" s="134"/>
      <c r="D522" s="134"/>
      <c r="E522" s="134"/>
      <c r="F522" s="134"/>
      <c r="G522" s="134"/>
      <c r="H522" s="134"/>
      <c r="I522" s="134"/>
    </row>
    <row r="523" ht="15.75" customHeight="1">
      <c r="A523" s="134"/>
      <c r="B523" s="134"/>
      <c r="C523" s="134"/>
      <c r="D523" s="134"/>
      <c r="E523" s="134"/>
      <c r="F523" s="134"/>
      <c r="G523" s="134"/>
      <c r="H523" s="134"/>
      <c r="I523" s="134"/>
    </row>
    <row r="524" ht="15.75" customHeight="1">
      <c r="A524" s="134"/>
      <c r="B524" s="134"/>
      <c r="C524" s="134"/>
      <c r="D524" s="134"/>
      <c r="E524" s="134"/>
      <c r="F524" s="134"/>
      <c r="G524" s="134"/>
      <c r="H524" s="134"/>
      <c r="I524" s="134"/>
    </row>
    <row r="525" ht="15.75" customHeight="1">
      <c r="A525" s="134"/>
      <c r="B525" s="134"/>
      <c r="C525" s="134"/>
      <c r="D525" s="134"/>
      <c r="E525" s="134"/>
      <c r="F525" s="134"/>
      <c r="G525" s="134"/>
      <c r="H525" s="134"/>
      <c r="I525" s="134"/>
    </row>
    <row r="526" ht="15.75" customHeight="1">
      <c r="A526" s="134"/>
      <c r="B526" s="134"/>
      <c r="C526" s="134"/>
      <c r="D526" s="134"/>
      <c r="E526" s="134"/>
      <c r="F526" s="134"/>
      <c r="G526" s="134"/>
      <c r="H526" s="134"/>
      <c r="I526" s="134"/>
    </row>
    <row r="527" ht="15.75" customHeight="1">
      <c r="A527" s="134"/>
      <c r="B527" s="134"/>
      <c r="C527" s="134"/>
      <c r="D527" s="134"/>
      <c r="E527" s="134"/>
      <c r="F527" s="134"/>
      <c r="G527" s="134"/>
      <c r="H527" s="134"/>
      <c r="I527" s="134"/>
    </row>
    <row r="528" ht="15.75" customHeight="1">
      <c r="A528" s="134"/>
      <c r="B528" s="134"/>
      <c r="C528" s="134"/>
      <c r="D528" s="134"/>
      <c r="E528" s="134"/>
      <c r="F528" s="134"/>
      <c r="G528" s="134"/>
      <c r="H528" s="134"/>
      <c r="I528" s="134"/>
    </row>
    <row r="529" ht="15.75" customHeight="1">
      <c r="A529" s="134"/>
      <c r="B529" s="134"/>
      <c r="C529" s="134"/>
      <c r="D529" s="134"/>
      <c r="E529" s="134"/>
      <c r="F529" s="134"/>
      <c r="G529" s="134"/>
      <c r="H529" s="134"/>
      <c r="I529" s="134"/>
    </row>
    <row r="530" ht="15.75" customHeight="1">
      <c r="A530" s="134"/>
      <c r="B530" s="134"/>
      <c r="C530" s="134"/>
      <c r="D530" s="134"/>
      <c r="E530" s="134"/>
      <c r="F530" s="134"/>
      <c r="G530" s="134"/>
      <c r="H530" s="134"/>
      <c r="I530" s="134"/>
    </row>
    <row r="531" ht="15.75" customHeight="1">
      <c r="A531" s="134"/>
      <c r="B531" s="134"/>
      <c r="C531" s="134"/>
      <c r="D531" s="134"/>
      <c r="E531" s="134"/>
      <c r="F531" s="134"/>
      <c r="G531" s="134"/>
      <c r="H531" s="134"/>
      <c r="I531" s="134"/>
    </row>
    <row r="532" ht="15.75" customHeight="1">
      <c r="A532" s="134"/>
      <c r="B532" s="134"/>
      <c r="C532" s="134"/>
      <c r="D532" s="134"/>
      <c r="E532" s="134"/>
      <c r="F532" s="134"/>
      <c r="G532" s="134"/>
      <c r="H532" s="134"/>
      <c r="I532" s="134"/>
    </row>
    <row r="533" ht="15.75" customHeight="1">
      <c r="A533" s="134"/>
      <c r="B533" s="134"/>
      <c r="C533" s="134"/>
      <c r="D533" s="134"/>
      <c r="E533" s="134"/>
      <c r="F533" s="134"/>
      <c r="G533" s="134"/>
      <c r="H533" s="134"/>
      <c r="I533" s="134"/>
    </row>
    <row r="534" ht="15.75" customHeight="1">
      <c r="A534" s="134"/>
      <c r="B534" s="134"/>
      <c r="C534" s="134"/>
      <c r="D534" s="134"/>
      <c r="E534" s="134"/>
      <c r="F534" s="134"/>
      <c r="G534" s="134"/>
      <c r="H534" s="134"/>
      <c r="I534" s="134"/>
    </row>
    <row r="535" ht="15.75" customHeight="1">
      <c r="A535" s="134"/>
      <c r="B535" s="134"/>
      <c r="C535" s="134"/>
      <c r="D535" s="134"/>
      <c r="E535" s="134"/>
      <c r="F535" s="134"/>
      <c r="G535" s="134"/>
      <c r="H535" s="134"/>
      <c r="I535" s="134"/>
    </row>
    <row r="536" ht="15.75" customHeight="1">
      <c r="A536" s="134"/>
      <c r="B536" s="134"/>
      <c r="C536" s="134"/>
      <c r="D536" s="134"/>
      <c r="E536" s="134"/>
      <c r="F536" s="134"/>
      <c r="G536" s="134"/>
      <c r="H536" s="134"/>
      <c r="I536" s="134"/>
    </row>
    <row r="537" ht="15.75" customHeight="1">
      <c r="A537" s="134"/>
      <c r="B537" s="134"/>
      <c r="C537" s="134"/>
      <c r="D537" s="134"/>
      <c r="E537" s="134"/>
      <c r="F537" s="134"/>
      <c r="G537" s="134"/>
      <c r="H537" s="134"/>
      <c r="I537" s="134"/>
    </row>
    <row r="538" ht="15.75" customHeight="1">
      <c r="A538" s="134"/>
      <c r="B538" s="134"/>
      <c r="C538" s="134"/>
      <c r="D538" s="134"/>
      <c r="E538" s="134"/>
      <c r="F538" s="134"/>
      <c r="G538" s="134"/>
      <c r="H538" s="134"/>
      <c r="I538" s="134"/>
    </row>
    <row r="539" ht="15.75" customHeight="1">
      <c r="A539" s="134"/>
      <c r="B539" s="134"/>
      <c r="C539" s="134"/>
      <c r="D539" s="134"/>
      <c r="E539" s="134"/>
      <c r="F539" s="134"/>
      <c r="G539" s="134"/>
      <c r="H539" s="134"/>
      <c r="I539" s="134"/>
    </row>
    <row r="540" ht="15.75" customHeight="1">
      <c r="A540" s="134"/>
      <c r="B540" s="134"/>
      <c r="C540" s="134"/>
      <c r="D540" s="134"/>
      <c r="E540" s="134"/>
      <c r="F540" s="134"/>
      <c r="G540" s="134"/>
      <c r="H540" s="134"/>
      <c r="I540" s="134"/>
    </row>
    <row r="541" ht="15.75" customHeight="1">
      <c r="A541" s="134"/>
      <c r="B541" s="134"/>
      <c r="C541" s="134"/>
      <c r="D541" s="134"/>
      <c r="E541" s="134"/>
      <c r="F541" s="134"/>
      <c r="G541" s="134"/>
      <c r="H541" s="134"/>
      <c r="I541" s="134"/>
    </row>
    <row r="542" ht="15.75" customHeight="1">
      <c r="A542" s="134"/>
      <c r="B542" s="134"/>
      <c r="C542" s="134"/>
      <c r="D542" s="134"/>
      <c r="E542" s="134"/>
      <c r="F542" s="134"/>
      <c r="G542" s="134"/>
      <c r="H542" s="134"/>
      <c r="I542" s="134"/>
    </row>
    <row r="543" ht="15.75" customHeight="1">
      <c r="A543" s="134"/>
      <c r="B543" s="134"/>
      <c r="C543" s="134"/>
      <c r="D543" s="134"/>
      <c r="E543" s="134"/>
      <c r="F543" s="134"/>
      <c r="G543" s="134"/>
      <c r="H543" s="134"/>
      <c r="I543" s="134"/>
    </row>
    <row r="544" ht="15.75" customHeight="1">
      <c r="A544" s="134"/>
      <c r="B544" s="134"/>
      <c r="C544" s="134"/>
      <c r="D544" s="134"/>
      <c r="E544" s="134"/>
      <c r="F544" s="134"/>
      <c r="G544" s="134"/>
      <c r="H544" s="134"/>
      <c r="I544" s="134"/>
    </row>
    <row r="545" ht="15.75" customHeight="1">
      <c r="A545" s="134"/>
      <c r="B545" s="134"/>
      <c r="C545" s="134"/>
      <c r="D545" s="134"/>
      <c r="E545" s="134"/>
      <c r="F545" s="134"/>
      <c r="G545" s="134"/>
      <c r="H545" s="134"/>
      <c r="I545" s="134"/>
    </row>
    <row r="546" ht="15.75" customHeight="1">
      <c r="A546" s="134"/>
      <c r="B546" s="134"/>
      <c r="C546" s="134"/>
      <c r="D546" s="134"/>
      <c r="E546" s="134"/>
      <c r="F546" s="134"/>
      <c r="G546" s="134"/>
      <c r="H546" s="134"/>
      <c r="I546" s="134"/>
    </row>
    <row r="547" ht="15.75" customHeight="1">
      <c r="A547" s="134"/>
      <c r="B547" s="134"/>
      <c r="C547" s="134"/>
      <c r="D547" s="134"/>
      <c r="E547" s="134"/>
      <c r="F547" s="134"/>
      <c r="G547" s="134"/>
      <c r="H547" s="134"/>
      <c r="I547" s="134"/>
    </row>
    <row r="548" ht="15.75" customHeight="1">
      <c r="A548" s="134"/>
      <c r="B548" s="134"/>
      <c r="C548" s="134"/>
      <c r="D548" s="134"/>
      <c r="E548" s="134"/>
      <c r="F548" s="134"/>
      <c r="G548" s="134"/>
      <c r="H548" s="134"/>
      <c r="I548" s="134"/>
    </row>
    <row r="549" ht="15.75" customHeight="1">
      <c r="A549" s="134"/>
      <c r="B549" s="134"/>
      <c r="C549" s="134"/>
      <c r="D549" s="134"/>
      <c r="E549" s="134"/>
      <c r="F549" s="134"/>
      <c r="G549" s="134"/>
      <c r="H549" s="134"/>
      <c r="I549" s="134"/>
    </row>
    <row r="550" ht="15.75" customHeight="1">
      <c r="A550" s="134"/>
      <c r="B550" s="134"/>
      <c r="C550" s="134"/>
      <c r="D550" s="134"/>
      <c r="E550" s="134"/>
      <c r="F550" s="134"/>
      <c r="G550" s="134"/>
      <c r="H550" s="134"/>
      <c r="I550" s="134"/>
    </row>
    <row r="551" ht="15.75" customHeight="1">
      <c r="A551" s="134"/>
      <c r="B551" s="134"/>
      <c r="C551" s="134"/>
      <c r="D551" s="134"/>
      <c r="E551" s="134"/>
      <c r="F551" s="134"/>
      <c r="G551" s="134"/>
      <c r="H551" s="134"/>
      <c r="I551" s="134"/>
    </row>
    <row r="552" ht="15.75" customHeight="1">
      <c r="A552" s="134"/>
      <c r="B552" s="134"/>
      <c r="C552" s="134"/>
      <c r="D552" s="134"/>
      <c r="E552" s="134"/>
      <c r="F552" s="134"/>
      <c r="G552" s="134"/>
      <c r="H552" s="134"/>
      <c r="I552" s="134"/>
    </row>
    <row r="553" ht="15.75" customHeight="1">
      <c r="A553" s="134"/>
      <c r="B553" s="134"/>
      <c r="C553" s="134"/>
      <c r="D553" s="134"/>
      <c r="E553" s="134"/>
      <c r="F553" s="134"/>
      <c r="G553" s="134"/>
      <c r="H553" s="134"/>
      <c r="I553" s="134"/>
    </row>
    <row r="554" ht="15.75" customHeight="1">
      <c r="A554" s="134"/>
      <c r="B554" s="134"/>
      <c r="C554" s="134"/>
      <c r="D554" s="134"/>
      <c r="E554" s="134"/>
      <c r="F554" s="134"/>
      <c r="G554" s="134"/>
      <c r="H554" s="134"/>
      <c r="I554" s="134"/>
    </row>
    <row r="555" ht="15.75" customHeight="1">
      <c r="A555" s="134"/>
      <c r="B555" s="134"/>
      <c r="C555" s="134"/>
      <c r="D555" s="134"/>
      <c r="E555" s="134"/>
      <c r="F555" s="134"/>
      <c r="G555" s="134"/>
      <c r="H555" s="134"/>
      <c r="I555" s="134"/>
    </row>
    <row r="556" ht="15.75" customHeight="1">
      <c r="A556" s="134"/>
      <c r="B556" s="134"/>
      <c r="C556" s="134"/>
      <c r="D556" s="134"/>
      <c r="E556" s="134"/>
      <c r="F556" s="134"/>
      <c r="G556" s="134"/>
      <c r="H556" s="134"/>
      <c r="I556" s="134"/>
    </row>
    <row r="557" ht="15.75" customHeight="1">
      <c r="A557" s="134"/>
      <c r="B557" s="134"/>
      <c r="C557" s="134"/>
      <c r="D557" s="134"/>
      <c r="E557" s="134"/>
      <c r="F557" s="134"/>
      <c r="G557" s="134"/>
      <c r="H557" s="134"/>
      <c r="I557" s="134"/>
    </row>
    <row r="558" ht="15.75" customHeight="1">
      <c r="A558" s="134"/>
      <c r="B558" s="134"/>
      <c r="C558" s="134"/>
      <c r="D558" s="134"/>
      <c r="E558" s="134"/>
      <c r="F558" s="134"/>
      <c r="G558" s="134"/>
      <c r="H558" s="134"/>
      <c r="I558" s="134"/>
    </row>
    <row r="559" ht="15.75" customHeight="1">
      <c r="A559" s="134"/>
      <c r="B559" s="134"/>
      <c r="C559" s="134"/>
      <c r="D559" s="134"/>
      <c r="E559" s="134"/>
      <c r="F559" s="134"/>
      <c r="G559" s="134"/>
      <c r="H559" s="134"/>
      <c r="I559" s="134"/>
    </row>
    <row r="560" ht="15.75" customHeight="1">
      <c r="A560" s="134"/>
      <c r="B560" s="134"/>
      <c r="C560" s="134"/>
      <c r="D560" s="134"/>
      <c r="E560" s="134"/>
      <c r="F560" s="134"/>
      <c r="G560" s="134"/>
      <c r="H560" s="134"/>
      <c r="I560" s="134"/>
    </row>
    <row r="561" ht="15.75" customHeight="1">
      <c r="A561" s="134"/>
      <c r="B561" s="134"/>
      <c r="C561" s="134"/>
      <c r="D561" s="134"/>
      <c r="E561" s="134"/>
      <c r="F561" s="134"/>
      <c r="G561" s="134"/>
      <c r="H561" s="134"/>
      <c r="I561" s="134"/>
    </row>
    <row r="562" ht="15.75" customHeight="1">
      <c r="A562" s="134"/>
      <c r="B562" s="134"/>
      <c r="C562" s="134"/>
      <c r="D562" s="134"/>
      <c r="E562" s="134"/>
      <c r="F562" s="134"/>
      <c r="G562" s="134"/>
      <c r="H562" s="134"/>
      <c r="I562" s="134"/>
    </row>
    <row r="563" ht="15.75" customHeight="1">
      <c r="A563" s="134"/>
      <c r="B563" s="134"/>
      <c r="C563" s="134"/>
      <c r="D563" s="134"/>
      <c r="E563" s="134"/>
      <c r="F563" s="134"/>
      <c r="G563" s="134"/>
      <c r="H563" s="134"/>
      <c r="I563" s="134"/>
    </row>
    <row r="564" ht="15.75" customHeight="1">
      <c r="A564" s="134"/>
      <c r="B564" s="134"/>
      <c r="C564" s="134"/>
      <c r="D564" s="134"/>
      <c r="E564" s="134"/>
      <c r="F564" s="134"/>
      <c r="G564" s="134"/>
      <c r="H564" s="134"/>
      <c r="I564" s="134"/>
    </row>
    <row r="565" ht="15.75" customHeight="1">
      <c r="A565" s="134"/>
      <c r="B565" s="134"/>
      <c r="C565" s="134"/>
      <c r="D565" s="134"/>
      <c r="E565" s="134"/>
      <c r="F565" s="134"/>
      <c r="G565" s="134"/>
      <c r="H565" s="134"/>
      <c r="I565" s="134"/>
    </row>
    <row r="566" ht="15.75" customHeight="1">
      <c r="A566" s="134"/>
      <c r="B566" s="134"/>
      <c r="C566" s="134"/>
      <c r="D566" s="134"/>
      <c r="E566" s="134"/>
      <c r="F566" s="134"/>
      <c r="G566" s="134"/>
      <c r="H566" s="134"/>
      <c r="I566" s="134"/>
    </row>
    <row r="567" ht="15.75" customHeight="1">
      <c r="A567" s="134"/>
      <c r="B567" s="134"/>
      <c r="C567" s="134"/>
      <c r="D567" s="134"/>
      <c r="E567" s="134"/>
      <c r="F567" s="134"/>
      <c r="G567" s="134"/>
      <c r="H567" s="134"/>
      <c r="I567" s="134"/>
    </row>
    <row r="568" ht="15.75" customHeight="1">
      <c r="A568" s="134"/>
      <c r="B568" s="134"/>
      <c r="C568" s="134"/>
      <c r="D568" s="134"/>
      <c r="E568" s="134"/>
      <c r="F568" s="134"/>
      <c r="G568" s="134"/>
      <c r="H568" s="134"/>
      <c r="I568" s="134"/>
    </row>
    <row r="569" ht="15.75" customHeight="1">
      <c r="A569" s="134"/>
      <c r="B569" s="134"/>
      <c r="C569" s="134"/>
      <c r="D569" s="134"/>
      <c r="E569" s="134"/>
      <c r="F569" s="134"/>
      <c r="G569" s="134"/>
      <c r="H569" s="134"/>
      <c r="I569" s="134"/>
    </row>
    <row r="570" ht="15.75" customHeight="1">
      <c r="A570" s="134"/>
      <c r="B570" s="134"/>
      <c r="C570" s="134"/>
      <c r="D570" s="134"/>
      <c r="E570" s="134"/>
      <c r="F570" s="134"/>
      <c r="G570" s="134"/>
      <c r="H570" s="134"/>
      <c r="I570" s="134"/>
    </row>
    <row r="571" ht="15.75" customHeight="1">
      <c r="A571" s="134"/>
      <c r="B571" s="134"/>
      <c r="C571" s="134"/>
      <c r="D571" s="134"/>
      <c r="E571" s="134"/>
      <c r="F571" s="134"/>
      <c r="G571" s="134"/>
      <c r="H571" s="134"/>
      <c r="I571" s="134"/>
    </row>
    <row r="572" ht="15.75" customHeight="1">
      <c r="A572" s="134"/>
      <c r="B572" s="134"/>
      <c r="C572" s="134"/>
      <c r="D572" s="134"/>
      <c r="E572" s="134"/>
      <c r="F572" s="134"/>
      <c r="G572" s="134"/>
      <c r="H572" s="134"/>
      <c r="I572" s="134"/>
    </row>
    <row r="573" ht="15.75" customHeight="1">
      <c r="A573" s="134"/>
      <c r="B573" s="134"/>
      <c r="C573" s="134"/>
      <c r="D573" s="134"/>
      <c r="E573" s="134"/>
      <c r="F573" s="134"/>
      <c r="G573" s="134"/>
      <c r="H573" s="134"/>
      <c r="I573" s="134"/>
    </row>
    <row r="574" ht="15.75" customHeight="1">
      <c r="A574" s="134"/>
      <c r="B574" s="134"/>
      <c r="C574" s="134"/>
      <c r="D574" s="134"/>
      <c r="E574" s="134"/>
      <c r="F574" s="134"/>
      <c r="G574" s="134"/>
      <c r="H574" s="134"/>
      <c r="I574" s="134"/>
    </row>
    <row r="575" ht="15.75" customHeight="1">
      <c r="A575" s="134"/>
      <c r="B575" s="134"/>
      <c r="C575" s="134"/>
      <c r="D575" s="134"/>
      <c r="E575" s="134"/>
      <c r="F575" s="134"/>
      <c r="G575" s="134"/>
      <c r="H575" s="134"/>
      <c r="I575" s="134"/>
    </row>
    <row r="576" ht="15.75" customHeight="1">
      <c r="A576" s="134"/>
      <c r="B576" s="134"/>
      <c r="C576" s="134"/>
      <c r="D576" s="134"/>
      <c r="E576" s="134"/>
      <c r="F576" s="134"/>
      <c r="G576" s="134"/>
      <c r="H576" s="134"/>
      <c r="I576" s="134"/>
    </row>
    <row r="577" ht="15.75" customHeight="1">
      <c r="A577" s="134"/>
      <c r="B577" s="134"/>
      <c r="C577" s="134"/>
      <c r="D577" s="134"/>
      <c r="E577" s="134"/>
      <c r="F577" s="134"/>
      <c r="G577" s="134"/>
      <c r="H577" s="134"/>
      <c r="I577" s="134"/>
    </row>
    <row r="578" ht="15.75" customHeight="1">
      <c r="A578" s="134"/>
      <c r="B578" s="134"/>
      <c r="C578" s="134"/>
      <c r="D578" s="134"/>
      <c r="E578" s="134"/>
      <c r="F578" s="134"/>
      <c r="G578" s="134"/>
      <c r="H578" s="134"/>
      <c r="I578" s="134"/>
    </row>
    <row r="579" ht="15.75" customHeight="1">
      <c r="A579" s="134"/>
      <c r="B579" s="134"/>
      <c r="C579" s="134"/>
      <c r="D579" s="134"/>
      <c r="E579" s="134"/>
      <c r="F579" s="134"/>
      <c r="G579" s="134"/>
      <c r="H579" s="134"/>
      <c r="I579" s="134"/>
    </row>
    <row r="580" ht="15.75" customHeight="1">
      <c r="A580" s="134"/>
      <c r="B580" s="134"/>
      <c r="C580" s="134"/>
      <c r="D580" s="134"/>
      <c r="E580" s="134"/>
      <c r="F580" s="134"/>
      <c r="G580" s="134"/>
      <c r="H580" s="134"/>
      <c r="I580" s="134"/>
    </row>
    <row r="581" ht="15.75" customHeight="1">
      <c r="A581" s="134"/>
      <c r="B581" s="134"/>
      <c r="C581" s="134"/>
      <c r="D581" s="134"/>
      <c r="E581" s="134"/>
      <c r="F581" s="134"/>
      <c r="G581" s="134"/>
      <c r="H581" s="134"/>
      <c r="I581" s="134"/>
    </row>
    <row r="582" ht="15.75" customHeight="1">
      <c r="A582" s="134"/>
      <c r="B582" s="134"/>
      <c r="C582" s="134"/>
      <c r="D582" s="134"/>
      <c r="E582" s="134"/>
      <c r="F582" s="134"/>
      <c r="G582" s="134"/>
      <c r="H582" s="134"/>
      <c r="I582" s="134"/>
    </row>
    <row r="583" ht="15.75" customHeight="1">
      <c r="A583" s="134"/>
      <c r="B583" s="134"/>
      <c r="C583" s="134"/>
      <c r="D583" s="134"/>
      <c r="E583" s="134"/>
      <c r="F583" s="134"/>
      <c r="G583" s="134"/>
      <c r="H583" s="134"/>
      <c r="I583" s="134"/>
    </row>
    <row r="584" ht="15.75" customHeight="1">
      <c r="A584" s="134"/>
      <c r="B584" s="134"/>
      <c r="C584" s="134"/>
      <c r="D584" s="134"/>
      <c r="E584" s="134"/>
      <c r="F584" s="134"/>
      <c r="G584" s="134"/>
      <c r="H584" s="134"/>
      <c r="I584" s="134"/>
    </row>
    <row r="585" ht="15.75" customHeight="1">
      <c r="A585" s="134"/>
      <c r="B585" s="134"/>
      <c r="C585" s="134"/>
      <c r="D585" s="134"/>
      <c r="E585" s="134"/>
      <c r="F585" s="134"/>
      <c r="G585" s="134"/>
      <c r="H585" s="134"/>
      <c r="I585" s="134"/>
    </row>
    <row r="586" ht="15.75" customHeight="1">
      <c r="A586" s="134"/>
      <c r="B586" s="134"/>
      <c r="C586" s="134"/>
      <c r="D586" s="134"/>
      <c r="E586" s="134"/>
      <c r="F586" s="134"/>
      <c r="G586" s="134"/>
      <c r="H586" s="134"/>
      <c r="I586" s="134"/>
    </row>
    <row r="587" ht="15.75" customHeight="1">
      <c r="A587" s="134"/>
      <c r="B587" s="134"/>
      <c r="C587" s="134"/>
      <c r="D587" s="134"/>
      <c r="E587" s="134"/>
      <c r="F587" s="134"/>
      <c r="G587" s="134"/>
      <c r="H587" s="134"/>
      <c r="I587" s="134"/>
    </row>
    <row r="588" ht="15.75" customHeight="1">
      <c r="A588" s="134"/>
      <c r="B588" s="134"/>
      <c r="C588" s="134"/>
      <c r="D588" s="134"/>
      <c r="E588" s="134"/>
      <c r="F588" s="134"/>
      <c r="G588" s="134"/>
      <c r="H588" s="134"/>
      <c r="I588" s="134"/>
    </row>
    <row r="589" ht="15.75" customHeight="1">
      <c r="A589" s="134"/>
      <c r="B589" s="134"/>
      <c r="C589" s="134"/>
      <c r="D589" s="134"/>
      <c r="E589" s="134"/>
      <c r="F589" s="134"/>
      <c r="G589" s="134"/>
      <c r="H589" s="134"/>
      <c r="I589" s="134"/>
    </row>
    <row r="590" ht="15.75" customHeight="1">
      <c r="A590" s="134"/>
      <c r="B590" s="134"/>
      <c r="C590" s="134"/>
      <c r="D590" s="134"/>
      <c r="E590" s="134"/>
      <c r="F590" s="134"/>
      <c r="G590" s="134"/>
      <c r="H590" s="134"/>
      <c r="I590" s="134"/>
    </row>
    <row r="591" ht="15.75" customHeight="1">
      <c r="A591" s="134"/>
      <c r="B591" s="134"/>
      <c r="C591" s="134"/>
      <c r="D591" s="134"/>
      <c r="E591" s="134"/>
      <c r="F591" s="134"/>
      <c r="G591" s="134"/>
      <c r="H591" s="134"/>
      <c r="I591" s="134"/>
    </row>
    <row r="592" ht="15.75" customHeight="1">
      <c r="A592" s="134"/>
      <c r="B592" s="134"/>
      <c r="C592" s="134"/>
      <c r="D592" s="134"/>
      <c r="E592" s="134"/>
      <c r="F592" s="134"/>
      <c r="G592" s="134"/>
      <c r="H592" s="134"/>
      <c r="I592" s="134"/>
    </row>
    <row r="593" ht="15.75" customHeight="1">
      <c r="A593" s="134"/>
      <c r="B593" s="134"/>
      <c r="C593" s="134"/>
      <c r="D593" s="134"/>
      <c r="E593" s="134"/>
      <c r="F593" s="134"/>
      <c r="G593" s="134"/>
      <c r="H593" s="134"/>
      <c r="I593" s="134"/>
    </row>
    <row r="594" ht="15.75" customHeight="1">
      <c r="A594" s="134"/>
      <c r="B594" s="134"/>
      <c r="C594" s="134"/>
      <c r="D594" s="134"/>
      <c r="E594" s="134"/>
      <c r="F594" s="134"/>
      <c r="G594" s="134"/>
      <c r="H594" s="134"/>
      <c r="I594" s="134"/>
    </row>
    <row r="595" ht="15.75" customHeight="1">
      <c r="A595" s="134"/>
      <c r="B595" s="134"/>
      <c r="C595" s="134"/>
      <c r="D595" s="134"/>
      <c r="E595" s="134"/>
      <c r="F595" s="134"/>
      <c r="G595" s="134"/>
      <c r="H595" s="134"/>
      <c r="I595" s="134"/>
    </row>
    <row r="596" ht="15.75" customHeight="1">
      <c r="A596" s="134"/>
      <c r="B596" s="134"/>
      <c r="C596" s="134"/>
      <c r="D596" s="134"/>
      <c r="E596" s="134"/>
      <c r="F596" s="134"/>
      <c r="G596" s="134"/>
      <c r="H596" s="134"/>
      <c r="I596" s="134"/>
    </row>
    <row r="597" ht="15.75" customHeight="1">
      <c r="A597" s="134"/>
      <c r="B597" s="134"/>
      <c r="C597" s="134"/>
      <c r="D597" s="134"/>
      <c r="E597" s="134"/>
      <c r="F597" s="134"/>
      <c r="G597" s="134"/>
      <c r="H597" s="134"/>
      <c r="I597" s="134"/>
    </row>
    <row r="598" ht="15.75" customHeight="1">
      <c r="A598" s="134"/>
      <c r="B598" s="134"/>
      <c r="C598" s="134"/>
      <c r="D598" s="134"/>
      <c r="E598" s="134"/>
      <c r="F598" s="134"/>
      <c r="G598" s="134"/>
      <c r="H598" s="134"/>
      <c r="I598" s="134"/>
    </row>
    <row r="599" ht="15.75" customHeight="1">
      <c r="A599" s="134"/>
      <c r="B599" s="134"/>
      <c r="C599" s="134"/>
      <c r="D599" s="134"/>
      <c r="E599" s="134"/>
      <c r="F599" s="134"/>
      <c r="G599" s="134"/>
      <c r="H599" s="134"/>
      <c r="I599" s="134"/>
    </row>
    <row r="600" ht="15.75" customHeight="1">
      <c r="A600" s="134"/>
      <c r="B600" s="134"/>
      <c r="C600" s="134"/>
      <c r="D600" s="134"/>
      <c r="E600" s="134"/>
      <c r="F600" s="134"/>
      <c r="G600" s="134"/>
      <c r="H600" s="134"/>
      <c r="I600" s="134"/>
    </row>
    <row r="601" ht="15.75" customHeight="1">
      <c r="A601" s="134"/>
      <c r="B601" s="134"/>
      <c r="C601" s="134"/>
      <c r="D601" s="134"/>
      <c r="E601" s="134"/>
      <c r="F601" s="134"/>
      <c r="G601" s="134"/>
      <c r="H601" s="134"/>
      <c r="I601" s="134"/>
    </row>
    <row r="602" ht="15.75" customHeight="1">
      <c r="A602" s="134"/>
      <c r="B602" s="134"/>
      <c r="C602" s="134"/>
      <c r="D602" s="134"/>
      <c r="E602" s="134"/>
      <c r="F602" s="134"/>
      <c r="G602" s="134"/>
      <c r="H602" s="134"/>
      <c r="I602" s="134"/>
    </row>
    <row r="603" ht="15.75" customHeight="1">
      <c r="A603" s="134"/>
      <c r="B603" s="134"/>
      <c r="C603" s="134"/>
      <c r="D603" s="134"/>
      <c r="E603" s="134"/>
      <c r="F603" s="134"/>
      <c r="G603" s="134"/>
      <c r="H603" s="134"/>
      <c r="I603" s="134"/>
    </row>
    <row r="604" ht="15.75" customHeight="1">
      <c r="A604" s="134"/>
      <c r="B604" s="134"/>
      <c r="C604" s="134"/>
      <c r="D604" s="134"/>
      <c r="E604" s="134"/>
      <c r="F604" s="134"/>
      <c r="G604" s="134"/>
      <c r="H604" s="134"/>
      <c r="I604" s="134"/>
    </row>
    <row r="605" ht="15.75" customHeight="1">
      <c r="A605" s="134"/>
      <c r="B605" s="134"/>
      <c r="C605" s="134"/>
      <c r="D605" s="134"/>
      <c r="E605" s="134"/>
      <c r="F605" s="134"/>
      <c r="G605" s="134"/>
      <c r="H605" s="134"/>
      <c r="I605" s="134"/>
    </row>
    <row r="606" ht="15.75" customHeight="1">
      <c r="A606" s="134"/>
      <c r="B606" s="134"/>
      <c r="C606" s="134"/>
      <c r="D606" s="134"/>
      <c r="E606" s="134"/>
      <c r="F606" s="134"/>
      <c r="G606" s="134"/>
      <c r="H606" s="134"/>
      <c r="I606" s="134"/>
    </row>
    <row r="607" ht="15.75" customHeight="1">
      <c r="A607" s="134"/>
      <c r="B607" s="134"/>
      <c r="C607" s="134"/>
      <c r="D607" s="134"/>
      <c r="E607" s="134"/>
      <c r="F607" s="134"/>
      <c r="G607" s="134"/>
      <c r="H607" s="134"/>
      <c r="I607" s="134"/>
    </row>
    <row r="608" ht="15.75" customHeight="1">
      <c r="A608" s="134"/>
      <c r="B608" s="134"/>
      <c r="C608" s="134"/>
      <c r="D608" s="134"/>
      <c r="E608" s="134"/>
      <c r="F608" s="134"/>
      <c r="G608" s="134"/>
      <c r="H608" s="134"/>
      <c r="I608" s="134"/>
    </row>
    <row r="609" ht="15.75" customHeight="1">
      <c r="A609" s="134"/>
      <c r="B609" s="134"/>
      <c r="C609" s="134"/>
      <c r="D609" s="134"/>
      <c r="E609" s="134"/>
      <c r="F609" s="134"/>
      <c r="G609" s="134"/>
      <c r="H609" s="134"/>
      <c r="I609" s="134"/>
    </row>
    <row r="610" ht="15.75" customHeight="1">
      <c r="A610" s="134"/>
      <c r="B610" s="134"/>
      <c r="C610" s="134"/>
      <c r="D610" s="134"/>
      <c r="E610" s="134"/>
      <c r="F610" s="134"/>
      <c r="G610" s="134"/>
      <c r="H610" s="134"/>
      <c r="I610" s="134"/>
    </row>
    <row r="611" ht="15.75" customHeight="1">
      <c r="A611" s="134"/>
      <c r="B611" s="134"/>
      <c r="C611" s="134"/>
      <c r="D611" s="134"/>
      <c r="E611" s="134"/>
      <c r="F611" s="134"/>
      <c r="G611" s="134"/>
      <c r="H611" s="134"/>
      <c r="I611" s="134"/>
    </row>
    <row r="612" ht="15.75" customHeight="1">
      <c r="A612" s="134"/>
      <c r="B612" s="134"/>
      <c r="C612" s="134"/>
      <c r="D612" s="134"/>
      <c r="E612" s="134"/>
      <c r="F612" s="134"/>
      <c r="G612" s="134"/>
      <c r="H612" s="134"/>
      <c r="I612" s="134"/>
    </row>
    <row r="613" ht="15.75" customHeight="1">
      <c r="A613" s="134"/>
      <c r="B613" s="134"/>
      <c r="C613" s="134"/>
      <c r="D613" s="134"/>
      <c r="E613" s="134"/>
      <c r="F613" s="134"/>
      <c r="G613" s="134"/>
      <c r="H613" s="134"/>
      <c r="I613" s="134"/>
    </row>
    <row r="614" ht="15.75" customHeight="1">
      <c r="A614" s="134"/>
      <c r="B614" s="134"/>
      <c r="C614" s="134"/>
      <c r="D614" s="134"/>
      <c r="E614" s="134"/>
      <c r="F614" s="134"/>
      <c r="G614" s="134"/>
      <c r="H614" s="134"/>
      <c r="I614" s="134"/>
    </row>
    <row r="615" ht="15.75" customHeight="1">
      <c r="A615" s="134"/>
      <c r="B615" s="134"/>
      <c r="C615" s="134"/>
      <c r="D615" s="134"/>
      <c r="E615" s="134"/>
      <c r="F615" s="134"/>
      <c r="G615" s="134"/>
      <c r="H615" s="134"/>
      <c r="I615" s="134"/>
    </row>
    <row r="616" ht="15.75" customHeight="1">
      <c r="A616" s="134"/>
      <c r="B616" s="134"/>
      <c r="C616" s="134"/>
      <c r="D616" s="134"/>
      <c r="E616" s="134"/>
      <c r="F616" s="134"/>
      <c r="G616" s="134"/>
      <c r="H616" s="134"/>
      <c r="I616" s="134"/>
    </row>
    <row r="617" ht="15.75" customHeight="1">
      <c r="A617" s="134"/>
      <c r="B617" s="134"/>
      <c r="C617" s="134"/>
      <c r="D617" s="134"/>
      <c r="E617" s="134"/>
      <c r="F617" s="134"/>
      <c r="G617" s="134"/>
      <c r="H617" s="134"/>
      <c r="I617" s="134"/>
    </row>
    <row r="618" ht="15.75" customHeight="1">
      <c r="A618" s="134"/>
      <c r="B618" s="134"/>
      <c r="C618" s="134"/>
      <c r="D618" s="134"/>
      <c r="E618" s="134"/>
      <c r="F618" s="134"/>
      <c r="G618" s="134"/>
      <c r="H618" s="134"/>
      <c r="I618" s="134"/>
    </row>
    <row r="619" ht="15.75" customHeight="1">
      <c r="A619" s="134"/>
      <c r="B619" s="134"/>
      <c r="C619" s="134"/>
      <c r="D619" s="134"/>
      <c r="E619" s="134"/>
      <c r="F619" s="134"/>
      <c r="G619" s="134"/>
      <c r="H619" s="134"/>
      <c r="I619" s="134"/>
    </row>
    <row r="620" ht="15.75" customHeight="1">
      <c r="A620" s="134"/>
      <c r="B620" s="134"/>
      <c r="C620" s="134"/>
      <c r="D620" s="134"/>
      <c r="E620" s="134"/>
      <c r="F620" s="134"/>
      <c r="G620" s="134"/>
      <c r="H620" s="134"/>
      <c r="I620" s="134"/>
    </row>
    <row r="621" ht="15.75" customHeight="1">
      <c r="A621" s="134"/>
      <c r="B621" s="134"/>
      <c r="C621" s="134"/>
      <c r="D621" s="134"/>
      <c r="E621" s="134"/>
      <c r="F621" s="134"/>
      <c r="G621" s="134"/>
      <c r="H621" s="134"/>
      <c r="I621" s="134"/>
    </row>
    <row r="622" ht="15.75" customHeight="1">
      <c r="A622" s="134"/>
      <c r="B622" s="134"/>
      <c r="C622" s="134"/>
      <c r="D622" s="134"/>
      <c r="E622" s="134"/>
      <c r="F622" s="134"/>
      <c r="G622" s="134"/>
      <c r="H622" s="134"/>
      <c r="I622" s="134"/>
    </row>
    <row r="623" ht="15.75" customHeight="1">
      <c r="A623" s="134"/>
      <c r="B623" s="134"/>
      <c r="C623" s="134"/>
      <c r="D623" s="134"/>
      <c r="E623" s="134"/>
      <c r="F623" s="134"/>
      <c r="G623" s="134"/>
      <c r="H623" s="134"/>
      <c r="I623" s="134"/>
    </row>
    <row r="624" ht="15.75" customHeight="1">
      <c r="A624" s="134"/>
      <c r="B624" s="134"/>
      <c r="C624" s="134"/>
      <c r="D624" s="134"/>
      <c r="E624" s="134"/>
      <c r="F624" s="134"/>
      <c r="G624" s="134"/>
      <c r="H624" s="134"/>
      <c r="I624" s="134"/>
    </row>
    <row r="625" ht="15.75" customHeight="1">
      <c r="A625" s="134"/>
      <c r="B625" s="134"/>
      <c r="C625" s="134"/>
      <c r="D625" s="134"/>
      <c r="E625" s="134"/>
      <c r="F625" s="134"/>
      <c r="G625" s="134"/>
      <c r="H625" s="134"/>
      <c r="I625" s="134"/>
    </row>
    <row r="626" ht="15.75" customHeight="1">
      <c r="A626" s="134"/>
      <c r="B626" s="134"/>
      <c r="C626" s="134"/>
      <c r="D626" s="134"/>
      <c r="E626" s="134"/>
      <c r="F626" s="134"/>
      <c r="G626" s="134"/>
      <c r="H626" s="134"/>
      <c r="I626" s="134"/>
    </row>
    <row r="627" ht="15.75" customHeight="1">
      <c r="A627" s="134"/>
      <c r="B627" s="134"/>
      <c r="C627" s="134"/>
      <c r="D627" s="134"/>
      <c r="E627" s="134"/>
      <c r="F627" s="134"/>
      <c r="G627" s="134"/>
      <c r="H627" s="134"/>
      <c r="I627" s="134"/>
    </row>
    <row r="628" ht="15.75" customHeight="1">
      <c r="A628" s="134"/>
      <c r="B628" s="134"/>
      <c r="C628" s="134"/>
      <c r="D628" s="134"/>
      <c r="E628" s="134"/>
      <c r="F628" s="134"/>
      <c r="G628" s="134"/>
      <c r="H628" s="134"/>
      <c r="I628" s="134"/>
    </row>
    <row r="629" ht="15.75" customHeight="1">
      <c r="A629" s="134"/>
      <c r="B629" s="134"/>
      <c r="C629" s="134"/>
      <c r="D629" s="134"/>
      <c r="E629" s="134"/>
      <c r="F629" s="134"/>
      <c r="G629" s="134"/>
      <c r="H629" s="134"/>
      <c r="I629" s="134"/>
    </row>
    <row r="630" ht="15.75" customHeight="1">
      <c r="A630" s="134"/>
      <c r="B630" s="134"/>
      <c r="C630" s="134"/>
      <c r="D630" s="134"/>
      <c r="E630" s="134"/>
      <c r="F630" s="134"/>
      <c r="G630" s="134"/>
      <c r="H630" s="134"/>
      <c r="I630" s="134"/>
    </row>
    <row r="631" ht="15.75" customHeight="1">
      <c r="A631" s="134"/>
      <c r="B631" s="134"/>
      <c r="C631" s="134"/>
      <c r="D631" s="134"/>
      <c r="E631" s="134"/>
      <c r="F631" s="134"/>
      <c r="G631" s="134"/>
      <c r="H631" s="134"/>
      <c r="I631" s="134"/>
    </row>
    <row r="632" ht="15.75" customHeight="1">
      <c r="A632" s="134"/>
      <c r="B632" s="134"/>
      <c r="C632" s="134"/>
      <c r="D632" s="134"/>
      <c r="E632" s="134"/>
      <c r="F632" s="134"/>
      <c r="G632" s="134"/>
      <c r="H632" s="134"/>
      <c r="I632" s="134"/>
    </row>
    <row r="633" ht="15.75" customHeight="1">
      <c r="A633" s="134"/>
      <c r="B633" s="134"/>
      <c r="C633" s="134"/>
      <c r="D633" s="134"/>
      <c r="E633" s="134"/>
      <c r="F633" s="134"/>
      <c r="G633" s="134"/>
      <c r="H633" s="134"/>
      <c r="I633" s="134"/>
    </row>
    <row r="634" ht="15.75" customHeight="1">
      <c r="A634" s="134"/>
      <c r="B634" s="134"/>
      <c r="C634" s="134"/>
      <c r="D634" s="134"/>
      <c r="E634" s="134"/>
      <c r="F634" s="134"/>
      <c r="G634" s="134"/>
      <c r="H634" s="134"/>
      <c r="I634" s="134"/>
    </row>
    <row r="635" ht="15.75" customHeight="1">
      <c r="A635" s="134"/>
      <c r="B635" s="134"/>
      <c r="C635" s="134"/>
      <c r="D635" s="134"/>
      <c r="E635" s="134"/>
      <c r="F635" s="134"/>
      <c r="G635" s="134"/>
      <c r="H635" s="134"/>
      <c r="I635" s="134"/>
    </row>
    <row r="636" ht="15.75" customHeight="1">
      <c r="A636" s="134"/>
      <c r="B636" s="134"/>
      <c r="C636" s="134"/>
      <c r="D636" s="134"/>
      <c r="E636" s="134"/>
      <c r="F636" s="134"/>
      <c r="G636" s="134"/>
      <c r="H636" s="134"/>
      <c r="I636" s="134"/>
    </row>
    <row r="637" ht="15.75" customHeight="1">
      <c r="A637" s="134"/>
      <c r="B637" s="134"/>
      <c r="C637" s="134"/>
      <c r="D637" s="134"/>
      <c r="E637" s="134"/>
      <c r="F637" s="134"/>
      <c r="G637" s="134"/>
      <c r="H637" s="134"/>
      <c r="I637" s="134"/>
    </row>
    <row r="638" ht="15.75" customHeight="1">
      <c r="A638" s="134"/>
      <c r="B638" s="134"/>
      <c r="C638" s="134"/>
      <c r="D638" s="134"/>
      <c r="E638" s="134"/>
      <c r="F638" s="134"/>
      <c r="G638" s="134"/>
      <c r="H638" s="134"/>
      <c r="I638" s="134"/>
    </row>
    <row r="639" ht="15.75" customHeight="1">
      <c r="A639" s="134"/>
      <c r="B639" s="134"/>
      <c r="C639" s="134"/>
      <c r="D639" s="134"/>
      <c r="E639" s="134"/>
      <c r="F639" s="134"/>
      <c r="G639" s="134"/>
      <c r="H639" s="134"/>
      <c r="I639" s="134"/>
    </row>
    <row r="640" ht="15.75" customHeight="1">
      <c r="A640" s="134"/>
      <c r="B640" s="134"/>
      <c r="C640" s="134"/>
      <c r="D640" s="134"/>
      <c r="E640" s="134"/>
      <c r="F640" s="134"/>
      <c r="G640" s="134"/>
      <c r="H640" s="134"/>
      <c r="I640" s="134"/>
    </row>
    <row r="641" ht="15.75" customHeight="1">
      <c r="A641" s="134"/>
      <c r="B641" s="134"/>
      <c r="C641" s="134"/>
      <c r="D641" s="134"/>
      <c r="E641" s="134"/>
      <c r="F641" s="134"/>
      <c r="G641" s="134"/>
      <c r="H641" s="134"/>
      <c r="I641" s="134"/>
    </row>
    <row r="642" ht="15.75" customHeight="1">
      <c r="A642" s="134"/>
      <c r="B642" s="134"/>
      <c r="C642" s="134"/>
      <c r="D642" s="134"/>
      <c r="E642" s="134"/>
      <c r="F642" s="134"/>
      <c r="G642" s="134"/>
      <c r="H642" s="134"/>
      <c r="I642" s="134"/>
    </row>
    <row r="643" ht="15.75" customHeight="1">
      <c r="A643" s="134"/>
      <c r="B643" s="134"/>
      <c r="C643" s="134"/>
      <c r="D643" s="134"/>
      <c r="E643" s="134"/>
      <c r="F643" s="134"/>
      <c r="G643" s="134"/>
      <c r="H643" s="134"/>
      <c r="I643" s="134"/>
    </row>
    <row r="644" ht="15.75" customHeight="1">
      <c r="A644" s="134"/>
      <c r="B644" s="134"/>
      <c r="C644" s="134"/>
      <c r="D644" s="134"/>
      <c r="E644" s="134"/>
      <c r="F644" s="134"/>
      <c r="G644" s="134"/>
      <c r="H644" s="134"/>
      <c r="I644" s="134"/>
    </row>
    <row r="645" ht="15.75" customHeight="1">
      <c r="A645" s="134"/>
      <c r="B645" s="134"/>
      <c r="C645" s="134"/>
      <c r="D645" s="134"/>
      <c r="E645" s="134"/>
      <c r="F645" s="134"/>
      <c r="G645" s="134"/>
      <c r="H645" s="134"/>
      <c r="I645" s="134"/>
    </row>
    <row r="646" ht="15.75" customHeight="1">
      <c r="A646" s="134"/>
      <c r="B646" s="134"/>
      <c r="C646" s="134"/>
      <c r="D646" s="134"/>
      <c r="E646" s="134"/>
      <c r="F646" s="134"/>
      <c r="G646" s="134"/>
      <c r="H646" s="134"/>
      <c r="I646" s="134"/>
    </row>
    <row r="647" ht="15.75" customHeight="1">
      <c r="A647" s="134"/>
      <c r="B647" s="134"/>
      <c r="C647" s="134"/>
      <c r="D647" s="134"/>
      <c r="E647" s="134"/>
      <c r="F647" s="134"/>
      <c r="G647" s="134"/>
      <c r="H647" s="134"/>
      <c r="I647" s="134"/>
    </row>
    <row r="648" ht="15.75" customHeight="1">
      <c r="A648" s="134"/>
      <c r="B648" s="134"/>
      <c r="C648" s="134"/>
      <c r="D648" s="134"/>
      <c r="E648" s="134"/>
      <c r="F648" s="134"/>
      <c r="G648" s="134"/>
      <c r="H648" s="134"/>
      <c r="I648" s="134"/>
    </row>
    <row r="649" ht="15.75" customHeight="1">
      <c r="A649" s="134"/>
      <c r="B649" s="134"/>
      <c r="C649" s="134"/>
      <c r="D649" s="134"/>
      <c r="E649" s="134"/>
      <c r="F649" s="134"/>
      <c r="G649" s="134"/>
      <c r="H649" s="134"/>
      <c r="I649" s="134"/>
    </row>
    <row r="650" ht="15.75" customHeight="1">
      <c r="A650" s="134"/>
      <c r="B650" s="134"/>
      <c r="C650" s="134"/>
      <c r="D650" s="134"/>
      <c r="E650" s="134"/>
      <c r="F650" s="134"/>
      <c r="G650" s="134"/>
      <c r="H650" s="134"/>
      <c r="I650" s="134"/>
    </row>
    <row r="651" ht="15.75" customHeight="1">
      <c r="A651" s="134"/>
      <c r="B651" s="134"/>
      <c r="C651" s="134"/>
      <c r="D651" s="134"/>
      <c r="E651" s="134"/>
      <c r="F651" s="134"/>
      <c r="G651" s="134"/>
      <c r="H651" s="134"/>
      <c r="I651" s="134"/>
    </row>
    <row r="652" ht="15.75" customHeight="1">
      <c r="A652" s="134"/>
      <c r="B652" s="134"/>
      <c r="C652" s="134"/>
      <c r="D652" s="134"/>
      <c r="E652" s="134"/>
      <c r="F652" s="134"/>
      <c r="G652" s="134"/>
      <c r="H652" s="134"/>
      <c r="I652" s="134"/>
    </row>
    <row r="653" ht="15.75" customHeight="1">
      <c r="A653" s="134"/>
      <c r="B653" s="134"/>
      <c r="C653" s="134"/>
      <c r="D653" s="134"/>
      <c r="E653" s="134"/>
      <c r="F653" s="134"/>
      <c r="G653" s="134"/>
      <c r="H653" s="134"/>
      <c r="I653" s="134"/>
    </row>
    <row r="654" ht="15.75" customHeight="1">
      <c r="A654" s="134"/>
      <c r="B654" s="134"/>
      <c r="C654" s="134"/>
      <c r="D654" s="134"/>
      <c r="E654" s="134"/>
      <c r="F654" s="134"/>
      <c r="G654" s="134"/>
      <c r="H654" s="134"/>
      <c r="I654" s="134"/>
    </row>
    <row r="655" ht="15.75" customHeight="1">
      <c r="A655" s="134"/>
      <c r="B655" s="134"/>
      <c r="C655" s="134"/>
      <c r="D655" s="134"/>
      <c r="E655" s="134"/>
      <c r="F655" s="134"/>
      <c r="G655" s="134"/>
      <c r="H655" s="134"/>
      <c r="I655" s="134"/>
    </row>
    <row r="656" ht="15.75" customHeight="1">
      <c r="A656" s="134"/>
      <c r="B656" s="134"/>
      <c r="C656" s="134"/>
      <c r="D656" s="134"/>
      <c r="E656" s="134"/>
      <c r="F656" s="134"/>
      <c r="G656" s="134"/>
      <c r="H656" s="134"/>
      <c r="I656" s="134"/>
    </row>
    <row r="657" ht="15.75" customHeight="1">
      <c r="A657" s="134"/>
      <c r="B657" s="134"/>
      <c r="C657" s="134"/>
      <c r="D657" s="134"/>
      <c r="E657" s="134"/>
      <c r="F657" s="134"/>
      <c r="G657" s="134"/>
      <c r="H657" s="134"/>
      <c r="I657" s="134"/>
    </row>
    <row r="658" ht="15.75" customHeight="1">
      <c r="A658" s="134"/>
      <c r="B658" s="134"/>
      <c r="C658" s="134"/>
      <c r="D658" s="134"/>
      <c r="E658" s="134"/>
      <c r="F658" s="134"/>
      <c r="G658" s="134"/>
      <c r="H658" s="134"/>
      <c r="I658" s="134"/>
    </row>
    <row r="659" ht="15.75" customHeight="1">
      <c r="A659" s="134"/>
      <c r="B659" s="134"/>
      <c r="C659" s="134"/>
      <c r="D659" s="134"/>
      <c r="E659" s="134"/>
      <c r="F659" s="134"/>
      <c r="G659" s="134"/>
      <c r="H659" s="134"/>
      <c r="I659" s="134"/>
    </row>
    <row r="660" ht="15.75" customHeight="1">
      <c r="A660" s="134"/>
      <c r="B660" s="134"/>
      <c r="C660" s="134"/>
      <c r="D660" s="134"/>
      <c r="E660" s="134"/>
      <c r="F660" s="134"/>
      <c r="G660" s="134"/>
      <c r="H660" s="134"/>
      <c r="I660" s="134"/>
    </row>
    <row r="661" ht="15.75" customHeight="1">
      <c r="A661" s="134"/>
      <c r="B661" s="134"/>
      <c r="C661" s="134"/>
      <c r="D661" s="134"/>
      <c r="E661" s="134"/>
      <c r="F661" s="134"/>
      <c r="G661" s="134"/>
      <c r="H661" s="134"/>
      <c r="I661" s="134"/>
    </row>
    <row r="662" ht="15.75" customHeight="1">
      <c r="A662" s="134"/>
      <c r="B662" s="134"/>
      <c r="C662" s="134"/>
      <c r="D662" s="134"/>
      <c r="E662" s="134"/>
      <c r="F662" s="134"/>
      <c r="G662" s="134"/>
      <c r="H662" s="134"/>
      <c r="I662" s="134"/>
    </row>
    <row r="663" ht="15.75" customHeight="1">
      <c r="A663" s="134"/>
      <c r="B663" s="134"/>
      <c r="C663" s="134"/>
      <c r="D663" s="134"/>
      <c r="E663" s="134"/>
      <c r="F663" s="134"/>
      <c r="G663" s="134"/>
      <c r="H663" s="134"/>
      <c r="I663" s="134"/>
    </row>
    <row r="664" ht="15.75" customHeight="1">
      <c r="A664" s="134"/>
      <c r="B664" s="134"/>
      <c r="C664" s="134"/>
      <c r="D664" s="134"/>
      <c r="E664" s="134"/>
      <c r="F664" s="134"/>
      <c r="G664" s="134"/>
      <c r="H664" s="134"/>
      <c r="I664" s="134"/>
    </row>
    <row r="665" ht="15.75" customHeight="1">
      <c r="A665" s="134"/>
      <c r="B665" s="134"/>
      <c r="C665" s="134"/>
      <c r="D665" s="134"/>
      <c r="E665" s="134"/>
      <c r="F665" s="134"/>
      <c r="G665" s="134"/>
      <c r="H665" s="134"/>
      <c r="I665" s="134"/>
    </row>
    <row r="666" ht="15.75" customHeight="1">
      <c r="A666" s="134"/>
      <c r="B666" s="134"/>
      <c r="C666" s="134"/>
      <c r="D666" s="134"/>
      <c r="E666" s="134"/>
      <c r="F666" s="134"/>
      <c r="G666" s="134"/>
      <c r="H666" s="134"/>
      <c r="I666" s="134"/>
    </row>
    <row r="667" ht="15.75" customHeight="1">
      <c r="A667" s="134"/>
      <c r="B667" s="134"/>
      <c r="C667" s="134"/>
      <c r="D667" s="134"/>
      <c r="E667" s="134"/>
      <c r="F667" s="134"/>
      <c r="G667" s="134"/>
      <c r="H667" s="134"/>
      <c r="I667" s="134"/>
    </row>
    <row r="668" ht="15.75" customHeight="1">
      <c r="A668" s="134"/>
      <c r="B668" s="134"/>
      <c r="C668" s="134"/>
      <c r="D668" s="134"/>
      <c r="E668" s="134"/>
      <c r="F668" s="134"/>
      <c r="G668" s="134"/>
      <c r="H668" s="134"/>
      <c r="I668" s="134"/>
    </row>
    <row r="669" ht="15.75" customHeight="1">
      <c r="A669" s="134"/>
      <c r="B669" s="134"/>
      <c r="C669" s="134"/>
      <c r="D669" s="134"/>
      <c r="E669" s="134"/>
      <c r="F669" s="134"/>
      <c r="G669" s="134"/>
      <c r="H669" s="134"/>
      <c r="I669" s="134"/>
    </row>
    <row r="670" ht="15.75" customHeight="1">
      <c r="A670" s="134"/>
      <c r="B670" s="134"/>
      <c r="C670" s="134"/>
      <c r="D670" s="134"/>
      <c r="E670" s="134"/>
      <c r="F670" s="134"/>
      <c r="G670" s="134"/>
      <c r="H670" s="134"/>
      <c r="I670" s="134"/>
    </row>
    <row r="671" ht="15.75" customHeight="1">
      <c r="A671" s="134"/>
      <c r="B671" s="134"/>
      <c r="C671" s="134"/>
      <c r="D671" s="134"/>
      <c r="E671" s="134"/>
      <c r="F671" s="134"/>
      <c r="G671" s="134"/>
      <c r="H671" s="134"/>
      <c r="I671" s="134"/>
    </row>
    <row r="672" ht="15.75" customHeight="1">
      <c r="A672" s="134"/>
      <c r="B672" s="134"/>
      <c r="C672" s="134"/>
      <c r="D672" s="134"/>
      <c r="E672" s="134"/>
      <c r="F672" s="134"/>
      <c r="G672" s="134"/>
      <c r="H672" s="134"/>
      <c r="I672" s="134"/>
    </row>
    <row r="673" ht="15.75" customHeight="1">
      <c r="A673" s="134"/>
      <c r="B673" s="134"/>
      <c r="C673" s="134"/>
      <c r="D673" s="134"/>
      <c r="E673" s="134"/>
      <c r="F673" s="134"/>
      <c r="G673" s="134"/>
      <c r="H673" s="134"/>
      <c r="I673" s="134"/>
    </row>
    <row r="674" ht="15.75" customHeight="1">
      <c r="A674" s="134"/>
      <c r="B674" s="134"/>
      <c r="C674" s="134"/>
      <c r="D674" s="134"/>
      <c r="E674" s="134"/>
      <c r="F674" s="134"/>
      <c r="G674" s="134"/>
      <c r="H674" s="134"/>
      <c r="I674" s="134"/>
    </row>
    <row r="675" ht="15.75" customHeight="1">
      <c r="A675" s="134"/>
      <c r="B675" s="134"/>
      <c r="C675" s="134"/>
      <c r="D675" s="134"/>
      <c r="E675" s="134"/>
      <c r="F675" s="134"/>
      <c r="G675" s="134"/>
      <c r="H675" s="134"/>
      <c r="I675" s="134"/>
    </row>
    <row r="676" ht="15.75" customHeight="1">
      <c r="A676" s="134"/>
      <c r="B676" s="134"/>
      <c r="C676" s="134"/>
      <c r="D676" s="134"/>
      <c r="E676" s="134"/>
      <c r="F676" s="134"/>
      <c r="G676" s="134"/>
      <c r="H676" s="134"/>
      <c r="I676" s="134"/>
    </row>
    <row r="677" ht="15.75" customHeight="1">
      <c r="A677" s="134"/>
      <c r="B677" s="134"/>
      <c r="C677" s="134"/>
      <c r="D677" s="134"/>
      <c r="E677" s="134"/>
      <c r="F677" s="134"/>
      <c r="G677" s="134"/>
      <c r="H677" s="134"/>
      <c r="I677" s="134"/>
    </row>
    <row r="678" ht="15.75" customHeight="1">
      <c r="A678" s="134"/>
      <c r="B678" s="134"/>
      <c r="C678" s="134"/>
      <c r="D678" s="134"/>
      <c r="E678" s="134"/>
      <c r="F678" s="134"/>
      <c r="G678" s="134"/>
      <c r="H678" s="134"/>
      <c r="I678" s="134"/>
    </row>
    <row r="679" ht="15.75" customHeight="1">
      <c r="A679" s="134"/>
      <c r="B679" s="134"/>
      <c r="C679" s="134"/>
      <c r="D679" s="134"/>
      <c r="E679" s="134"/>
      <c r="F679" s="134"/>
      <c r="G679" s="134"/>
      <c r="H679" s="134"/>
      <c r="I679" s="134"/>
    </row>
    <row r="680" ht="15.75" customHeight="1">
      <c r="A680" s="134"/>
      <c r="B680" s="134"/>
      <c r="C680" s="134"/>
      <c r="D680" s="134"/>
      <c r="E680" s="134"/>
      <c r="F680" s="134"/>
      <c r="G680" s="134"/>
      <c r="H680" s="134"/>
      <c r="I680" s="134"/>
    </row>
    <row r="681" ht="15.75" customHeight="1">
      <c r="A681" s="134"/>
      <c r="B681" s="134"/>
      <c r="C681" s="134"/>
      <c r="D681" s="134"/>
      <c r="E681" s="134"/>
      <c r="F681" s="134"/>
      <c r="G681" s="134"/>
      <c r="H681" s="134"/>
      <c r="I681" s="134"/>
    </row>
    <row r="682" ht="15.75" customHeight="1">
      <c r="A682" s="134"/>
      <c r="B682" s="134"/>
      <c r="C682" s="134"/>
      <c r="D682" s="134"/>
      <c r="E682" s="134"/>
      <c r="F682" s="134"/>
      <c r="G682" s="134"/>
      <c r="H682" s="134"/>
      <c r="I682" s="134"/>
    </row>
    <row r="683" ht="15.75" customHeight="1">
      <c r="A683" s="134"/>
      <c r="B683" s="134"/>
      <c r="C683" s="134"/>
      <c r="D683" s="134"/>
      <c r="E683" s="134"/>
      <c r="F683" s="134"/>
      <c r="G683" s="134"/>
      <c r="H683" s="134"/>
      <c r="I683" s="134"/>
    </row>
    <row r="684" ht="15.75" customHeight="1">
      <c r="A684" s="134"/>
      <c r="B684" s="134"/>
      <c r="C684" s="134"/>
      <c r="D684" s="134"/>
      <c r="E684" s="134"/>
      <c r="F684" s="134"/>
      <c r="G684" s="134"/>
      <c r="H684" s="134"/>
      <c r="I684" s="134"/>
    </row>
    <row r="685" ht="15.75" customHeight="1">
      <c r="A685" s="134"/>
      <c r="B685" s="134"/>
      <c r="C685" s="134"/>
      <c r="D685" s="134"/>
      <c r="E685" s="134"/>
      <c r="F685" s="134"/>
      <c r="G685" s="134"/>
      <c r="H685" s="134"/>
      <c r="I685" s="134"/>
    </row>
    <row r="686" ht="15.75" customHeight="1">
      <c r="A686" s="134"/>
      <c r="B686" s="134"/>
      <c r="C686" s="134"/>
      <c r="D686" s="134"/>
      <c r="E686" s="134"/>
      <c r="F686" s="134"/>
      <c r="G686" s="134"/>
      <c r="H686" s="134"/>
      <c r="I686" s="134"/>
    </row>
    <row r="687" ht="15.75" customHeight="1">
      <c r="A687" s="134"/>
      <c r="B687" s="134"/>
      <c r="C687" s="134"/>
      <c r="D687" s="134"/>
      <c r="E687" s="134"/>
      <c r="F687" s="134"/>
      <c r="G687" s="134"/>
      <c r="H687" s="134"/>
      <c r="I687" s="134"/>
    </row>
    <row r="688" ht="15.75" customHeight="1">
      <c r="A688" s="134"/>
      <c r="B688" s="134"/>
      <c r="C688" s="134"/>
      <c r="D688" s="134"/>
      <c r="E688" s="134"/>
      <c r="F688" s="134"/>
      <c r="G688" s="134"/>
      <c r="H688" s="134"/>
      <c r="I688" s="134"/>
    </row>
    <row r="689" ht="15.75" customHeight="1">
      <c r="A689" s="134"/>
      <c r="B689" s="134"/>
      <c r="C689" s="134"/>
      <c r="D689" s="134"/>
      <c r="E689" s="134"/>
      <c r="F689" s="134"/>
      <c r="G689" s="134"/>
      <c r="H689" s="134"/>
      <c r="I689" s="134"/>
    </row>
    <row r="690" ht="15.75" customHeight="1">
      <c r="A690" s="134"/>
      <c r="B690" s="134"/>
      <c r="C690" s="134"/>
      <c r="D690" s="134"/>
      <c r="E690" s="134"/>
      <c r="F690" s="134"/>
      <c r="G690" s="134"/>
      <c r="H690" s="134"/>
      <c r="I690" s="134"/>
    </row>
    <row r="691" ht="15.75" customHeight="1">
      <c r="A691" s="134"/>
      <c r="B691" s="134"/>
      <c r="C691" s="134"/>
      <c r="D691" s="134"/>
      <c r="E691" s="134"/>
      <c r="F691" s="134"/>
      <c r="G691" s="134"/>
      <c r="H691" s="134"/>
      <c r="I691" s="134"/>
    </row>
    <row r="692" ht="15.75" customHeight="1">
      <c r="A692" s="134"/>
      <c r="B692" s="134"/>
      <c r="C692" s="134"/>
      <c r="D692" s="134"/>
      <c r="E692" s="134"/>
      <c r="F692" s="134"/>
      <c r="G692" s="134"/>
      <c r="H692" s="134"/>
      <c r="I692" s="134"/>
    </row>
    <row r="693" ht="15.75" customHeight="1">
      <c r="A693" s="134"/>
      <c r="B693" s="134"/>
      <c r="C693" s="134"/>
      <c r="D693" s="134"/>
      <c r="E693" s="134"/>
      <c r="F693" s="134"/>
      <c r="G693" s="134"/>
      <c r="H693" s="134"/>
      <c r="I693" s="134"/>
    </row>
    <row r="694" ht="15.75" customHeight="1">
      <c r="A694" s="134"/>
      <c r="B694" s="134"/>
      <c r="C694" s="134"/>
      <c r="D694" s="134"/>
      <c r="E694" s="134"/>
      <c r="F694" s="134"/>
      <c r="G694" s="134"/>
      <c r="H694" s="134"/>
      <c r="I694" s="134"/>
    </row>
    <row r="695" ht="15.75" customHeight="1">
      <c r="A695" s="134"/>
      <c r="B695" s="134"/>
      <c r="C695" s="134"/>
      <c r="D695" s="134"/>
      <c r="E695" s="134"/>
      <c r="F695" s="134"/>
      <c r="G695" s="134"/>
      <c r="H695" s="134"/>
      <c r="I695" s="134"/>
    </row>
    <row r="696" ht="15.75" customHeight="1">
      <c r="A696" s="134"/>
      <c r="B696" s="134"/>
      <c r="C696" s="134"/>
      <c r="D696" s="134"/>
      <c r="E696" s="134"/>
      <c r="F696" s="134"/>
      <c r="G696" s="134"/>
      <c r="H696" s="134"/>
      <c r="I696" s="134"/>
    </row>
    <row r="697" ht="15.75" customHeight="1">
      <c r="A697" s="134"/>
      <c r="B697" s="134"/>
      <c r="C697" s="134"/>
      <c r="D697" s="134"/>
      <c r="E697" s="134"/>
      <c r="F697" s="134"/>
      <c r="G697" s="134"/>
      <c r="H697" s="134"/>
      <c r="I697" s="134"/>
    </row>
    <row r="698" ht="15.75" customHeight="1">
      <c r="A698" s="134"/>
      <c r="B698" s="134"/>
      <c r="C698" s="134"/>
      <c r="D698" s="134"/>
      <c r="E698" s="134"/>
      <c r="F698" s="134"/>
      <c r="G698" s="134"/>
      <c r="H698" s="134"/>
      <c r="I698" s="134"/>
    </row>
    <row r="699" ht="15.75" customHeight="1">
      <c r="A699" s="134"/>
      <c r="B699" s="134"/>
      <c r="C699" s="134"/>
      <c r="D699" s="134"/>
      <c r="E699" s="134"/>
      <c r="F699" s="134"/>
      <c r="G699" s="134"/>
      <c r="H699" s="134"/>
      <c r="I699" s="134"/>
    </row>
    <row r="700" ht="15.75" customHeight="1">
      <c r="A700" s="134"/>
      <c r="B700" s="134"/>
      <c r="C700" s="134"/>
      <c r="D700" s="134"/>
      <c r="E700" s="134"/>
      <c r="F700" s="134"/>
      <c r="G700" s="134"/>
      <c r="H700" s="134"/>
      <c r="I700" s="134"/>
    </row>
    <row r="701" ht="15.75" customHeight="1">
      <c r="A701" s="134"/>
      <c r="B701" s="134"/>
      <c r="C701" s="134"/>
      <c r="D701" s="134"/>
      <c r="E701" s="134"/>
      <c r="F701" s="134"/>
      <c r="G701" s="134"/>
      <c r="H701" s="134"/>
      <c r="I701" s="134"/>
    </row>
    <row r="702" ht="15.75" customHeight="1">
      <c r="A702" s="134"/>
      <c r="B702" s="134"/>
      <c r="C702" s="134"/>
      <c r="D702" s="134"/>
      <c r="E702" s="134"/>
      <c r="F702" s="134"/>
      <c r="G702" s="134"/>
      <c r="H702" s="134"/>
      <c r="I702" s="134"/>
    </row>
    <row r="703" ht="15.75" customHeight="1">
      <c r="A703" s="134"/>
      <c r="B703" s="134"/>
      <c r="C703" s="134"/>
      <c r="D703" s="134"/>
      <c r="E703" s="134"/>
      <c r="F703" s="134"/>
      <c r="G703" s="134"/>
      <c r="H703" s="134"/>
      <c r="I703" s="134"/>
    </row>
    <row r="704" ht="15.75" customHeight="1">
      <c r="A704" s="134"/>
      <c r="B704" s="134"/>
      <c r="C704" s="134"/>
      <c r="D704" s="134"/>
      <c r="E704" s="134"/>
      <c r="F704" s="134"/>
      <c r="G704" s="134"/>
      <c r="H704" s="134"/>
      <c r="I704" s="134"/>
    </row>
    <row r="705" ht="15.75" customHeight="1">
      <c r="A705" s="134"/>
      <c r="B705" s="134"/>
      <c r="C705" s="134"/>
      <c r="D705" s="134"/>
      <c r="E705" s="134"/>
      <c r="F705" s="134"/>
      <c r="G705" s="134"/>
      <c r="H705" s="134"/>
      <c r="I705" s="134"/>
    </row>
    <row r="706" ht="15.75" customHeight="1">
      <c r="A706" s="134"/>
      <c r="B706" s="134"/>
      <c r="C706" s="134"/>
      <c r="D706" s="134"/>
      <c r="E706" s="134"/>
      <c r="F706" s="134"/>
      <c r="G706" s="134"/>
      <c r="H706" s="134"/>
      <c r="I706" s="134"/>
    </row>
    <row r="707" ht="15.75" customHeight="1">
      <c r="A707" s="134"/>
      <c r="B707" s="134"/>
      <c r="C707" s="134"/>
      <c r="D707" s="134"/>
      <c r="E707" s="134"/>
      <c r="F707" s="134"/>
      <c r="G707" s="134"/>
      <c r="H707" s="134"/>
      <c r="I707" s="134"/>
    </row>
    <row r="708" ht="15.75" customHeight="1">
      <c r="A708" s="134"/>
      <c r="B708" s="134"/>
      <c r="C708" s="134"/>
      <c r="D708" s="134"/>
      <c r="E708" s="134"/>
      <c r="F708" s="134"/>
      <c r="G708" s="134"/>
      <c r="H708" s="134"/>
      <c r="I708" s="134"/>
    </row>
    <row r="709" ht="15.75" customHeight="1">
      <c r="A709" s="134"/>
      <c r="B709" s="134"/>
      <c r="C709" s="134"/>
      <c r="D709" s="134"/>
      <c r="E709" s="134"/>
      <c r="F709" s="134"/>
      <c r="G709" s="134"/>
      <c r="H709" s="134"/>
      <c r="I709" s="134"/>
    </row>
    <row r="710" ht="15.75" customHeight="1">
      <c r="A710" s="134"/>
      <c r="B710" s="134"/>
      <c r="C710" s="134"/>
      <c r="D710" s="134"/>
      <c r="E710" s="134"/>
      <c r="F710" s="134"/>
      <c r="G710" s="134"/>
      <c r="H710" s="134"/>
      <c r="I710" s="134"/>
    </row>
    <row r="711" ht="15.75" customHeight="1">
      <c r="A711" s="134"/>
      <c r="B711" s="134"/>
      <c r="C711" s="134"/>
      <c r="D711" s="134"/>
      <c r="E711" s="134"/>
      <c r="F711" s="134"/>
      <c r="G711" s="134"/>
      <c r="H711" s="134"/>
      <c r="I711" s="134"/>
    </row>
    <row r="712" ht="15.75" customHeight="1">
      <c r="A712" s="134"/>
      <c r="B712" s="134"/>
      <c r="C712" s="134"/>
      <c r="D712" s="134"/>
      <c r="E712" s="134"/>
      <c r="F712" s="134"/>
      <c r="G712" s="134"/>
      <c r="H712" s="134"/>
      <c r="I712" s="134"/>
    </row>
    <row r="713" ht="15.75" customHeight="1">
      <c r="A713" s="134"/>
      <c r="B713" s="134"/>
      <c r="C713" s="134"/>
      <c r="D713" s="134"/>
      <c r="E713" s="134"/>
      <c r="F713" s="134"/>
      <c r="G713" s="134"/>
      <c r="H713" s="134"/>
      <c r="I713" s="134"/>
    </row>
    <row r="714" ht="15.75" customHeight="1">
      <c r="A714" s="134"/>
      <c r="B714" s="134"/>
      <c r="C714" s="134"/>
      <c r="D714" s="134"/>
      <c r="E714" s="134"/>
      <c r="F714" s="134"/>
      <c r="G714" s="134"/>
      <c r="H714" s="134"/>
      <c r="I714" s="134"/>
    </row>
    <row r="715" ht="15.75" customHeight="1">
      <c r="A715" s="134"/>
      <c r="B715" s="134"/>
      <c r="C715" s="134"/>
      <c r="D715" s="134"/>
      <c r="E715" s="134"/>
      <c r="F715" s="134"/>
      <c r="G715" s="134"/>
      <c r="H715" s="134"/>
      <c r="I715" s="134"/>
    </row>
    <row r="716" ht="15.75" customHeight="1">
      <c r="A716" s="134"/>
      <c r="B716" s="134"/>
      <c r="C716" s="134"/>
      <c r="D716" s="134"/>
      <c r="E716" s="134"/>
      <c r="F716" s="134"/>
      <c r="G716" s="134"/>
      <c r="H716" s="134"/>
      <c r="I716" s="134"/>
    </row>
    <row r="717" ht="15.75" customHeight="1">
      <c r="A717" s="134"/>
      <c r="B717" s="134"/>
      <c r="C717" s="134"/>
      <c r="D717" s="134"/>
      <c r="E717" s="134"/>
      <c r="F717" s="134"/>
      <c r="G717" s="134"/>
      <c r="H717" s="134"/>
      <c r="I717" s="134"/>
    </row>
    <row r="718" ht="15.75" customHeight="1">
      <c r="A718" s="134"/>
      <c r="B718" s="134"/>
      <c r="C718" s="134"/>
      <c r="D718" s="134"/>
      <c r="E718" s="134"/>
      <c r="F718" s="134"/>
      <c r="G718" s="134"/>
      <c r="H718" s="134"/>
      <c r="I718" s="134"/>
    </row>
    <row r="719" ht="15.75" customHeight="1">
      <c r="A719" s="134"/>
      <c r="B719" s="134"/>
      <c r="C719" s="134"/>
      <c r="D719" s="134"/>
      <c r="E719" s="134"/>
      <c r="F719" s="134"/>
      <c r="G719" s="134"/>
      <c r="H719" s="134"/>
      <c r="I719" s="134"/>
    </row>
    <row r="720" ht="15.75" customHeight="1">
      <c r="A720" s="134"/>
      <c r="B720" s="134"/>
      <c r="C720" s="134"/>
      <c r="D720" s="134"/>
      <c r="E720" s="134"/>
      <c r="F720" s="134"/>
      <c r="G720" s="134"/>
      <c r="H720" s="134"/>
      <c r="I720" s="134"/>
    </row>
    <row r="721" ht="15.75" customHeight="1">
      <c r="A721" s="134"/>
      <c r="B721" s="134"/>
      <c r="C721" s="134"/>
      <c r="D721" s="134"/>
      <c r="E721" s="134"/>
      <c r="F721" s="134"/>
      <c r="G721" s="134"/>
      <c r="H721" s="134"/>
      <c r="I721" s="134"/>
    </row>
    <row r="722" ht="15.75" customHeight="1">
      <c r="A722" s="134"/>
      <c r="B722" s="134"/>
      <c r="C722" s="134"/>
      <c r="D722" s="134"/>
      <c r="E722" s="134"/>
      <c r="F722" s="134"/>
      <c r="G722" s="134"/>
      <c r="H722" s="134"/>
      <c r="I722" s="134"/>
    </row>
    <row r="723" ht="15.75" customHeight="1">
      <c r="A723" s="134"/>
      <c r="B723" s="134"/>
      <c r="C723" s="134"/>
      <c r="D723" s="134"/>
      <c r="E723" s="134"/>
      <c r="F723" s="134"/>
      <c r="G723" s="134"/>
      <c r="H723" s="134"/>
      <c r="I723" s="134"/>
    </row>
    <row r="724" ht="15.75" customHeight="1">
      <c r="A724" s="134"/>
      <c r="B724" s="134"/>
      <c r="C724" s="134"/>
      <c r="D724" s="134"/>
      <c r="E724" s="134"/>
      <c r="F724" s="134"/>
      <c r="G724" s="134"/>
      <c r="H724" s="134"/>
      <c r="I724" s="134"/>
    </row>
    <row r="725" ht="15.75" customHeight="1">
      <c r="A725" s="134"/>
      <c r="B725" s="134"/>
      <c r="C725" s="134"/>
      <c r="D725" s="134"/>
      <c r="E725" s="134"/>
      <c r="F725" s="134"/>
      <c r="G725" s="134"/>
      <c r="H725" s="134"/>
      <c r="I725" s="134"/>
    </row>
    <row r="726" ht="15.75" customHeight="1">
      <c r="A726" s="134"/>
      <c r="B726" s="134"/>
      <c r="C726" s="134"/>
      <c r="D726" s="134"/>
      <c r="E726" s="134"/>
      <c r="F726" s="134"/>
      <c r="G726" s="134"/>
      <c r="H726" s="134"/>
      <c r="I726" s="134"/>
    </row>
    <row r="727" ht="15.75" customHeight="1">
      <c r="A727" s="134"/>
      <c r="B727" s="134"/>
      <c r="C727" s="134"/>
      <c r="D727" s="134"/>
      <c r="E727" s="134"/>
      <c r="F727" s="134"/>
      <c r="G727" s="134"/>
      <c r="H727" s="134"/>
      <c r="I727" s="134"/>
    </row>
    <row r="728" ht="15.75" customHeight="1">
      <c r="A728" s="134"/>
      <c r="B728" s="134"/>
      <c r="C728" s="134"/>
      <c r="D728" s="134"/>
      <c r="E728" s="134"/>
      <c r="F728" s="134"/>
      <c r="G728" s="134"/>
      <c r="H728" s="134"/>
      <c r="I728" s="134"/>
    </row>
    <row r="729" ht="15.75" customHeight="1">
      <c r="A729" s="134"/>
      <c r="B729" s="134"/>
      <c r="C729" s="134"/>
      <c r="D729" s="134"/>
      <c r="E729" s="134"/>
      <c r="F729" s="134"/>
      <c r="G729" s="134"/>
      <c r="H729" s="134"/>
      <c r="I729" s="134"/>
    </row>
    <row r="730" ht="15.75" customHeight="1">
      <c r="A730" s="134"/>
      <c r="B730" s="134"/>
      <c r="C730" s="134"/>
      <c r="D730" s="134"/>
      <c r="E730" s="134"/>
      <c r="F730" s="134"/>
      <c r="G730" s="134"/>
      <c r="H730" s="134"/>
      <c r="I730" s="134"/>
    </row>
    <row r="731" ht="15.75" customHeight="1">
      <c r="A731" s="134"/>
      <c r="B731" s="134"/>
      <c r="C731" s="134"/>
      <c r="D731" s="134"/>
      <c r="E731" s="134"/>
      <c r="F731" s="134"/>
      <c r="G731" s="134"/>
      <c r="H731" s="134"/>
      <c r="I731" s="134"/>
    </row>
    <row r="732" ht="15.75" customHeight="1">
      <c r="A732" s="134"/>
      <c r="B732" s="134"/>
      <c r="C732" s="134"/>
      <c r="D732" s="134"/>
      <c r="E732" s="134"/>
      <c r="F732" s="134"/>
      <c r="G732" s="134"/>
      <c r="H732" s="134"/>
      <c r="I732" s="134"/>
    </row>
    <row r="733" ht="15.75" customHeight="1">
      <c r="A733" s="134"/>
      <c r="B733" s="134"/>
      <c r="C733" s="134"/>
      <c r="D733" s="134"/>
      <c r="E733" s="134"/>
      <c r="F733" s="134"/>
      <c r="G733" s="134"/>
      <c r="H733" s="134"/>
      <c r="I733" s="134"/>
    </row>
    <row r="734" ht="15.75" customHeight="1">
      <c r="A734" s="134"/>
      <c r="B734" s="134"/>
      <c r="C734" s="134"/>
      <c r="D734" s="134"/>
      <c r="E734" s="134"/>
      <c r="F734" s="134"/>
      <c r="G734" s="134"/>
      <c r="H734" s="134"/>
      <c r="I734" s="134"/>
    </row>
    <row r="735" ht="15.75" customHeight="1">
      <c r="A735" s="134"/>
      <c r="B735" s="134"/>
      <c r="C735" s="134"/>
      <c r="D735" s="134"/>
      <c r="E735" s="134"/>
      <c r="F735" s="134"/>
      <c r="G735" s="134"/>
      <c r="H735" s="134"/>
      <c r="I735" s="134"/>
    </row>
    <row r="736" ht="15.75" customHeight="1">
      <c r="A736" s="134"/>
      <c r="B736" s="134"/>
      <c r="C736" s="134"/>
      <c r="D736" s="134"/>
      <c r="E736" s="134"/>
      <c r="F736" s="134"/>
      <c r="G736" s="134"/>
      <c r="H736" s="134"/>
      <c r="I736" s="134"/>
    </row>
    <row r="737" ht="15.75" customHeight="1">
      <c r="A737" s="134"/>
      <c r="B737" s="134"/>
      <c r="C737" s="134"/>
      <c r="D737" s="134"/>
      <c r="E737" s="134"/>
      <c r="F737" s="134"/>
      <c r="G737" s="134"/>
      <c r="H737" s="134"/>
      <c r="I737" s="134"/>
    </row>
    <row r="738" ht="15.75" customHeight="1">
      <c r="A738" s="134"/>
      <c r="B738" s="134"/>
      <c r="C738" s="134"/>
      <c r="D738" s="134"/>
      <c r="E738" s="134"/>
      <c r="F738" s="134"/>
      <c r="G738" s="134"/>
      <c r="H738" s="134"/>
      <c r="I738" s="134"/>
    </row>
    <row r="739" ht="15.75" customHeight="1">
      <c r="A739" s="134"/>
      <c r="B739" s="134"/>
      <c r="C739" s="134"/>
      <c r="D739" s="134"/>
      <c r="E739" s="134"/>
      <c r="F739" s="134"/>
      <c r="G739" s="134"/>
      <c r="H739" s="134"/>
      <c r="I739" s="134"/>
    </row>
    <row r="740" ht="15.75" customHeight="1">
      <c r="A740" s="134"/>
      <c r="B740" s="134"/>
      <c r="C740" s="134"/>
      <c r="D740" s="134"/>
      <c r="E740" s="134"/>
      <c r="F740" s="134"/>
      <c r="G740" s="134"/>
      <c r="H740" s="134"/>
      <c r="I740" s="134"/>
    </row>
    <row r="741" ht="15.75" customHeight="1">
      <c r="A741" s="134"/>
      <c r="B741" s="134"/>
      <c r="C741" s="134"/>
      <c r="D741" s="134"/>
      <c r="E741" s="134"/>
      <c r="F741" s="134"/>
      <c r="G741" s="134"/>
      <c r="H741" s="134"/>
      <c r="I741" s="134"/>
    </row>
    <row r="742" ht="15.75" customHeight="1">
      <c r="A742" s="134"/>
      <c r="B742" s="134"/>
      <c r="C742" s="134"/>
      <c r="D742" s="134"/>
      <c r="E742" s="134"/>
      <c r="F742" s="134"/>
      <c r="G742" s="134"/>
      <c r="H742" s="134"/>
      <c r="I742" s="134"/>
    </row>
    <row r="743" ht="15.75" customHeight="1">
      <c r="A743" s="134"/>
      <c r="B743" s="134"/>
      <c r="C743" s="134"/>
      <c r="D743" s="134"/>
      <c r="E743" s="134"/>
      <c r="F743" s="134"/>
      <c r="G743" s="134"/>
      <c r="H743" s="134"/>
      <c r="I743" s="134"/>
    </row>
    <row r="744" ht="15.75" customHeight="1">
      <c r="A744" s="134"/>
      <c r="B744" s="134"/>
      <c r="C744" s="134"/>
      <c r="D744" s="134"/>
      <c r="E744" s="134"/>
      <c r="F744" s="134"/>
      <c r="G744" s="134"/>
      <c r="H744" s="134"/>
      <c r="I744" s="134"/>
    </row>
    <row r="745" ht="15.75" customHeight="1">
      <c r="A745" s="134"/>
      <c r="B745" s="134"/>
      <c r="C745" s="134"/>
      <c r="D745" s="134"/>
      <c r="E745" s="134"/>
      <c r="F745" s="134"/>
      <c r="G745" s="134"/>
      <c r="H745" s="134"/>
      <c r="I745" s="134"/>
    </row>
    <row r="746" ht="15.75" customHeight="1">
      <c r="A746" s="134"/>
      <c r="B746" s="134"/>
      <c r="C746" s="134"/>
      <c r="D746" s="134"/>
      <c r="E746" s="134"/>
      <c r="F746" s="134"/>
      <c r="G746" s="134"/>
      <c r="H746" s="134"/>
      <c r="I746" s="134"/>
    </row>
    <row r="747" ht="15.75" customHeight="1">
      <c r="A747" s="134"/>
      <c r="B747" s="134"/>
      <c r="C747" s="134"/>
      <c r="D747" s="134"/>
      <c r="E747" s="134"/>
      <c r="F747" s="134"/>
      <c r="G747" s="134"/>
      <c r="H747" s="134"/>
      <c r="I747" s="134"/>
    </row>
    <row r="748" ht="15.75" customHeight="1">
      <c r="A748" s="134"/>
      <c r="B748" s="134"/>
      <c r="C748" s="134"/>
      <c r="D748" s="134"/>
      <c r="E748" s="134"/>
      <c r="F748" s="134"/>
      <c r="G748" s="134"/>
      <c r="H748" s="134"/>
      <c r="I748" s="134"/>
    </row>
    <row r="749" ht="15.75" customHeight="1">
      <c r="A749" s="134"/>
      <c r="B749" s="134"/>
      <c r="C749" s="134"/>
      <c r="D749" s="134"/>
      <c r="E749" s="134"/>
      <c r="F749" s="134"/>
      <c r="G749" s="134"/>
      <c r="H749" s="134"/>
      <c r="I749" s="134"/>
    </row>
    <row r="750" ht="15.75" customHeight="1">
      <c r="A750" s="134"/>
      <c r="B750" s="134"/>
      <c r="C750" s="134"/>
      <c r="D750" s="134"/>
      <c r="E750" s="134"/>
      <c r="F750" s="134"/>
      <c r="G750" s="134"/>
      <c r="H750" s="134"/>
      <c r="I750" s="134"/>
    </row>
    <row r="751" ht="15.75" customHeight="1">
      <c r="A751" s="134"/>
      <c r="B751" s="134"/>
      <c r="C751" s="134"/>
      <c r="D751" s="134"/>
      <c r="E751" s="134"/>
      <c r="F751" s="134"/>
      <c r="G751" s="134"/>
      <c r="H751" s="134"/>
      <c r="I751" s="134"/>
    </row>
    <row r="752" ht="15.75" customHeight="1">
      <c r="A752" s="134"/>
      <c r="B752" s="134"/>
      <c r="C752" s="134"/>
      <c r="D752" s="134"/>
      <c r="E752" s="134"/>
      <c r="F752" s="134"/>
      <c r="G752" s="134"/>
      <c r="H752" s="134"/>
      <c r="I752" s="134"/>
    </row>
    <row r="753" ht="15.75" customHeight="1">
      <c r="A753" s="134"/>
      <c r="B753" s="134"/>
      <c r="C753" s="134"/>
      <c r="D753" s="134"/>
      <c r="E753" s="134"/>
      <c r="F753" s="134"/>
      <c r="G753" s="134"/>
      <c r="H753" s="134"/>
      <c r="I753" s="134"/>
    </row>
    <row r="754" ht="15.75" customHeight="1">
      <c r="A754" s="134"/>
      <c r="B754" s="134"/>
      <c r="C754" s="134"/>
      <c r="D754" s="134"/>
      <c r="E754" s="134"/>
      <c r="F754" s="134"/>
      <c r="G754" s="134"/>
      <c r="H754" s="134"/>
      <c r="I754" s="134"/>
    </row>
    <row r="755" ht="15.75" customHeight="1">
      <c r="A755" s="134"/>
      <c r="B755" s="134"/>
      <c r="C755" s="134"/>
      <c r="D755" s="134"/>
      <c r="E755" s="134"/>
      <c r="F755" s="134"/>
      <c r="G755" s="134"/>
      <c r="H755" s="134"/>
      <c r="I755" s="134"/>
    </row>
    <row r="756" ht="15.75" customHeight="1">
      <c r="A756" s="134"/>
      <c r="B756" s="134"/>
      <c r="C756" s="134"/>
      <c r="D756" s="134"/>
      <c r="E756" s="134"/>
      <c r="F756" s="134"/>
      <c r="G756" s="134"/>
      <c r="H756" s="134"/>
      <c r="I756" s="134"/>
    </row>
    <row r="757" ht="15.75" customHeight="1">
      <c r="A757" s="134"/>
      <c r="B757" s="134"/>
      <c r="C757" s="134"/>
      <c r="D757" s="134"/>
      <c r="E757" s="134"/>
      <c r="F757" s="134"/>
      <c r="G757" s="134"/>
      <c r="H757" s="134"/>
      <c r="I757" s="134"/>
    </row>
    <row r="758" ht="15.75" customHeight="1">
      <c r="A758" s="134"/>
      <c r="B758" s="134"/>
      <c r="C758" s="134"/>
      <c r="D758" s="134"/>
      <c r="E758" s="134"/>
      <c r="F758" s="134"/>
      <c r="G758" s="134"/>
      <c r="H758" s="134"/>
      <c r="I758" s="134"/>
    </row>
    <row r="759" ht="15.75" customHeight="1">
      <c r="A759" s="134"/>
      <c r="B759" s="134"/>
      <c r="C759" s="134"/>
      <c r="D759" s="134"/>
      <c r="E759" s="134"/>
      <c r="F759" s="134"/>
      <c r="G759" s="134"/>
      <c r="H759" s="134"/>
      <c r="I759" s="134"/>
    </row>
    <row r="760" ht="15.75" customHeight="1">
      <c r="A760" s="134"/>
      <c r="B760" s="134"/>
      <c r="C760" s="134"/>
      <c r="D760" s="134"/>
      <c r="E760" s="134"/>
      <c r="F760" s="134"/>
      <c r="G760" s="134"/>
      <c r="H760" s="134"/>
      <c r="I760" s="134"/>
    </row>
    <row r="761" ht="15.75" customHeight="1">
      <c r="A761" s="134"/>
      <c r="B761" s="134"/>
      <c r="C761" s="134"/>
      <c r="D761" s="134"/>
      <c r="E761" s="134"/>
      <c r="F761" s="134"/>
      <c r="G761" s="134"/>
      <c r="H761" s="134"/>
      <c r="I761" s="134"/>
    </row>
    <row r="762" ht="15.75" customHeight="1">
      <c r="A762" s="134"/>
      <c r="B762" s="134"/>
      <c r="C762" s="134"/>
      <c r="D762" s="134"/>
      <c r="E762" s="134"/>
      <c r="F762" s="134"/>
      <c r="G762" s="134"/>
      <c r="H762" s="134"/>
      <c r="I762" s="134"/>
    </row>
    <row r="763" ht="15.75" customHeight="1">
      <c r="A763" s="134"/>
      <c r="B763" s="134"/>
      <c r="C763" s="134"/>
      <c r="D763" s="134"/>
      <c r="E763" s="134"/>
      <c r="F763" s="134"/>
      <c r="G763" s="134"/>
      <c r="H763" s="134"/>
      <c r="I763" s="134"/>
    </row>
    <row r="764" ht="15.75" customHeight="1">
      <c r="A764" s="134"/>
      <c r="B764" s="134"/>
      <c r="C764" s="134"/>
      <c r="D764" s="134"/>
      <c r="E764" s="134"/>
      <c r="F764" s="134"/>
      <c r="G764" s="134"/>
      <c r="H764" s="134"/>
      <c r="I764" s="134"/>
    </row>
    <row r="765" ht="15.75" customHeight="1">
      <c r="A765" s="134"/>
      <c r="B765" s="134"/>
      <c r="C765" s="134"/>
      <c r="D765" s="134"/>
      <c r="E765" s="134"/>
      <c r="F765" s="134"/>
      <c r="G765" s="134"/>
      <c r="H765" s="134"/>
      <c r="I765" s="134"/>
    </row>
    <row r="766" ht="15.75" customHeight="1">
      <c r="A766" s="134"/>
      <c r="B766" s="134"/>
      <c r="C766" s="134"/>
      <c r="D766" s="134"/>
      <c r="E766" s="134"/>
      <c r="F766" s="134"/>
      <c r="G766" s="134"/>
      <c r="H766" s="134"/>
      <c r="I766" s="134"/>
    </row>
    <row r="767" ht="15.75" customHeight="1">
      <c r="A767" s="134"/>
      <c r="B767" s="134"/>
      <c r="C767" s="134"/>
      <c r="D767" s="134"/>
      <c r="E767" s="134"/>
      <c r="F767" s="134"/>
      <c r="G767" s="134"/>
      <c r="H767" s="134"/>
      <c r="I767" s="134"/>
    </row>
    <row r="768" ht="15.75" customHeight="1">
      <c r="A768" s="134"/>
      <c r="B768" s="134"/>
      <c r="C768" s="134"/>
      <c r="D768" s="134"/>
      <c r="E768" s="134"/>
      <c r="F768" s="134"/>
      <c r="G768" s="134"/>
      <c r="H768" s="134"/>
      <c r="I768" s="134"/>
    </row>
    <row r="769" ht="15.75" customHeight="1">
      <c r="A769" s="134"/>
      <c r="B769" s="134"/>
      <c r="C769" s="134"/>
      <c r="D769" s="134"/>
      <c r="E769" s="134"/>
      <c r="F769" s="134"/>
      <c r="G769" s="134"/>
      <c r="H769" s="134"/>
      <c r="I769" s="134"/>
    </row>
    <row r="770" ht="15.75" customHeight="1">
      <c r="A770" s="134"/>
      <c r="B770" s="134"/>
      <c r="C770" s="134"/>
      <c r="D770" s="134"/>
      <c r="E770" s="134"/>
      <c r="F770" s="134"/>
      <c r="G770" s="134"/>
      <c r="H770" s="134"/>
      <c r="I770" s="134"/>
    </row>
    <row r="771" ht="15.75" customHeight="1">
      <c r="A771" s="134"/>
      <c r="B771" s="134"/>
      <c r="C771" s="134"/>
      <c r="D771" s="134"/>
      <c r="E771" s="134"/>
      <c r="F771" s="134"/>
      <c r="G771" s="134"/>
      <c r="H771" s="134"/>
      <c r="I771" s="134"/>
    </row>
    <row r="772" ht="15.75" customHeight="1">
      <c r="A772" s="134"/>
      <c r="B772" s="134"/>
      <c r="C772" s="134"/>
      <c r="D772" s="134"/>
      <c r="E772" s="134"/>
      <c r="F772" s="134"/>
      <c r="G772" s="134"/>
      <c r="H772" s="134"/>
      <c r="I772" s="134"/>
    </row>
    <row r="773" ht="15.75" customHeight="1">
      <c r="A773" s="134"/>
      <c r="B773" s="134"/>
      <c r="C773" s="134"/>
      <c r="D773" s="134"/>
      <c r="E773" s="134"/>
      <c r="F773" s="134"/>
      <c r="G773" s="134"/>
      <c r="H773" s="134"/>
      <c r="I773" s="134"/>
    </row>
    <row r="774" ht="15.75" customHeight="1">
      <c r="A774" s="134"/>
      <c r="B774" s="134"/>
      <c r="C774" s="134"/>
      <c r="D774" s="134"/>
      <c r="E774" s="134"/>
      <c r="F774" s="134"/>
      <c r="G774" s="134"/>
      <c r="H774" s="134"/>
      <c r="I774" s="134"/>
    </row>
    <row r="775" ht="15.75" customHeight="1">
      <c r="A775" s="134"/>
      <c r="B775" s="134"/>
      <c r="C775" s="134"/>
      <c r="D775" s="134"/>
      <c r="E775" s="134"/>
      <c r="F775" s="134"/>
      <c r="G775" s="134"/>
      <c r="H775" s="134"/>
      <c r="I775" s="134"/>
    </row>
    <row r="776" ht="15.75" customHeight="1">
      <c r="A776" s="134"/>
      <c r="B776" s="134"/>
      <c r="C776" s="134"/>
      <c r="D776" s="134"/>
      <c r="E776" s="134"/>
      <c r="F776" s="134"/>
      <c r="G776" s="134"/>
      <c r="H776" s="134"/>
      <c r="I776" s="134"/>
    </row>
    <row r="777" ht="15.75" customHeight="1">
      <c r="A777" s="134"/>
      <c r="B777" s="134"/>
      <c r="C777" s="134"/>
      <c r="D777" s="134"/>
      <c r="E777" s="134"/>
      <c r="F777" s="134"/>
      <c r="G777" s="134"/>
      <c r="H777" s="134"/>
      <c r="I777" s="134"/>
    </row>
    <row r="778" ht="15.75" customHeight="1">
      <c r="A778" s="134"/>
      <c r="B778" s="134"/>
      <c r="C778" s="134"/>
      <c r="D778" s="134"/>
      <c r="E778" s="134"/>
      <c r="F778" s="134"/>
      <c r="G778" s="134"/>
      <c r="H778" s="134"/>
      <c r="I778" s="134"/>
    </row>
    <row r="779" ht="15.75" customHeight="1">
      <c r="A779" s="134"/>
      <c r="B779" s="134"/>
      <c r="C779" s="134"/>
      <c r="D779" s="134"/>
      <c r="E779" s="134"/>
      <c r="F779" s="134"/>
      <c r="G779" s="134"/>
      <c r="H779" s="134"/>
      <c r="I779" s="134"/>
    </row>
    <row r="780" ht="15.75" customHeight="1">
      <c r="A780" s="134"/>
      <c r="B780" s="134"/>
      <c r="C780" s="134"/>
      <c r="D780" s="134"/>
      <c r="E780" s="134"/>
      <c r="F780" s="134"/>
      <c r="G780" s="134"/>
      <c r="H780" s="134"/>
      <c r="I780" s="134"/>
    </row>
    <row r="781" ht="15.75" customHeight="1">
      <c r="A781" s="134"/>
      <c r="B781" s="134"/>
      <c r="C781" s="134"/>
      <c r="D781" s="134"/>
      <c r="E781" s="134"/>
      <c r="F781" s="134"/>
      <c r="G781" s="134"/>
      <c r="H781" s="134"/>
      <c r="I781" s="134"/>
    </row>
    <row r="782" ht="15.75" customHeight="1">
      <c r="A782" s="134"/>
      <c r="B782" s="134"/>
      <c r="C782" s="134"/>
      <c r="D782" s="134"/>
      <c r="E782" s="134"/>
      <c r="F782" s="134"/>
      <c r="G782" s="134"/>
      <c r="H782" s="134"/>
      <c r="I782" s="134"/>
    </row>
    <row r="783" ht="15.75" customHeight="1">
      <c r="A783" s="134"/>
      <c r="B783" s="134"/>
      <c r="C783" s="134"/>
      <c r="D783" s="134"/>
      <c r="E783" s="134"/>
      <c r="F783" s="134"/>
      <c r="G783" s="134"/>
      <c r="H783" s="134"/>
      <c r="I783" s="134"/>
    </row>
    <row r="784" ht="15.75" customHeight="1">
      <c r="A784" s="134"/>
      <c r="B784" s="134"/>
      <c r="C784" s="134"/>
      <c r="D784" s="134"/>
      <c r="E784" s="134"/>
      <c r="F784" s="134"/>
      <c r="G784" s="134"/>
      <c r="H784" s="134"/>
      <c r="I784" s="134"/>
    </row>
    <row r="785" ht="15.75" customHeight="1">
      <c r="A785" s="134"/>
      <c r="B785" s="134"/>
      <c r="C785" s="134"/>
      <c r="D785" s="134"/>
      <c r="E785" s="134"/>
      <c r="F785" s="134"/>
      <c r="G785" s="134"/>
      <c r="H785" s="134"/>
      <c r="I785" s="134"/>
    </row>
    <row r="786" ht="15.75" customHeight="1">
      <c r="A786" s="134"/>
      <c r="B786" s="134"/>
      <c r="C786" s="134"/>
      <c r="D786" s="134"/>
      <c r="E786" s="134"/>
      <c r="F786" s="134"/>
      <c r="G786" s="134"/>
      <c r="H786" s="134"/>
      <c r="I786" s="134"/>
    </row>
    <row r="787" ht="15.75" customHeight="1">
      <c r="A787" s="134"/>
      <c r="B787" s="134"/>
      <c r="C787" s="134"/>
      <c r="D787" s="134"/>
      <c r="E787" s="134"/>
      <c r="F787" s="134"/>
      <c r="G787" s="134"/>
      <c r="H787" s="134"/>
      <c r="I787" s="134"/>
    </row>
    <row r="788" ht="15.75" customHeight="1">
      <c r="A788" s="134"/>
      <c r="B788" s="134"/>
      <c r="C788" s="134"/>
      <c r="D788" s="134"/>
      <c r="E788" s="134"/>
      <c r="F788" s="134"/>
      <c r="G788" s="134"/>
      <c r="H788" s="134"/>
      <c r="I788" s="134"/>
    </row>
    <row r="789" ht="15.75" customHeight="1">
      <c r="A789" s="134"/>
      <c r="B789" s="134"/>
      <c r="C789" s="134"/>
      <c r="D789" s="134"/>
      <c r="E789" s="134"/>
      <c r="F789" s="134"/>
      <c r="G789" s="134"/>
      <c r="H789" s="134"/>
      <c r="I789" s="134"/>
    </row>
    <row r="790" ht="15.75" customHeight="1">
      <c r="A790" s="134"/>
      <c r="B790" s="134"/>
      <c r="C790" s="134"/>
      <c r="D790" s="134"/>
      <c r="E790" s="134"/>
      <c r="F790" s="134"/>
      <c r="G790" s="134"/>
      <c r="H790" s="134"/>
      <c r="I790" s="134"/>
    </row>
    <row r="791" ht="15.75" customHeight="1">
      <c r="A791" s="134"/>
      <c r="B791" s="134"/>
      <c r="C791" s="134"/>
      <c r="D791" s="134"/>
      <c r="E791" s="134"/>
      <c r="F791" s="134"/>
      <c r="G791" s="134"/>
      <c r="H791" s="134"/>
      <c r="I791" s="134"/>
    </row>
    <row r="792" ht="15.75" customHeight="1">
      <c r="A792" s="134"/>
      <c r="B792" s="134"/>
      <c r="C792" s="134"/>
      <c r="D792" s="134"/>
      <c r="E792" s="134"/>
      <c r="F792" s="134"/>
      <c r="G792" s="134"/>
      <c r="H792" s="134"/>
      <c r="I792" s="134"/>
    </row>
    <row r="793" ht="15.75" customHeight="1">
      <c r="A793" s="134"/>
      <c r="B793" s="134"/>
      <c r="C793" s="134"/>
      <c r="D793" s="134"/>
      <c r="E793" s="134"/>
      <c r="F793" s="134"/>
      <c r="G793" s="134"/>
      <c r="H793" s="134"/>
      <c r="I793" s="134"/>
    </row>
    <row r="794" ht="15.75" customHeight="1">
      <c r="A794" s="134"/>
      <c r="B794" s="134"/>
      <c r="C794" s="134"/>
      <c r="D794" s="134"/>
      <c r="E794" s="134"/>
      <c r="F794" s="134"/>
      <c r="G794" s="134"/>
      <c r="H794" s="134"/>
      <c r="I794" s="134"/>
    </row>
    <row r="795" ht="15.75" customHeight="1">
      <c r="A795" s="134"/>
      <c r="B795" s="134"/>
      <c r="C795" s="134"/>
      <c r="D795" s="134"/>
      <c r="E795" s="134"/>
      <c r="F795" s="134"/>
      <c r="G795" s="134"/>
      <c r="H795" s="134"/>
      <c r="I795" s="134"/>
    </row>
    <row r="796" ht="15.75" customHeight="1">
      <c r="A796" s="134"/>
      <c r="B796" s="134"/>
      <c r="C796" s="134"/>
      <c r="D796" s="134"/>
      <c r="E796" s="134"/>
      <c r="F796" s="134"/>
      <c r="G796" s="134"/>
      <c r="H796" s="134"/>
      <c r="I796" s="134"/>
    </row>
    <row r="797" ht="15.75" customHeight="1">
      <c r="A797" s="134"/>
      <c r="B797" s="134"/>
      <c r="C797" s="134"/>
      <c r="D797" s="134"/>
      <c r="E797" s="134"/>
      <c r="F797" s="134"/>
      <c r="G797" s="134"/>
      <c r="H797" s="134"/>
      <c r="I797" s="134"/>
    </row>
    <row r="798" ht="15.75" customHeight="1">
      <c r="A798" s="134"/>
      <c r="B798" s="134"/>
      <c r="C798" s="134"/>
      <c r="D798" s="134"/>
      <c r="E798" s="134"/>
      <c r="F798" s="134"/>
      <c r="G798" s="134"/>
      <c r="H798" s="134"/>
      <c r="I798" s="134"/>
    </row>
    <row r="799" ht="15.75" customHeight="1">
      <c r="A799" s="134"/>
      <c r="B799" s="134"/>
      <c r="C799" s="134"/>
      <c r="D799" s="134"/>
      <c r="E799" s="134"/>
      <c r="F799" s="134"/>
      <c r="G799" s="134"/>
      <c r="H799" s="134"/>
      <c r="I799" s="134"/>
    </row>
    <row r="800" ht="15.75" customHeight="1">
      <c r="A800" s="134"/>
      <c r="B800" s="134"/>
      <c r="C800" s="134"/>
      <c r="D800" s="134"/>
      <c r="E800" s="134"/>
      <c r="F800" s="134"/>
      <c r="G800" s="134"/>
      <c r="H800" s="134"/>
      <c r="I800" s="134"/>
    </row>
    <row r="801" ht="15.75" customHeight="1">
      <c r="A801" s="134"/>
      <c r="B801" s="134"/>
      <c r="C801" s="134"/>
      <c r="D801" s="134"/>
      <c r="E801" s="134"/>
      <c r="F801" s="134"/>
      <c r="G801" s="134"/>
      <c r="H801" s="134"/>
      <c r="I801" s="134"/>
    </row>
    <row r="802" ht="15.75" customHeight="1">
      <c r="A802" s="134"/>
      <c r="B802" s="134"/>
      <c r="C802" s="134"/>
      <c r="D802" s="134"/>
      <c r="E802" s="134"/>
      <c r="F802" s="134"/>
      <c r="G802" s="134"/>
      <c r="H802" s="134"/>
      <c r="I802" s="134"/>
    </row>
    <row r="803" ht="15.75" customHeight="1">
      <c r="A803" s="134"/>
      <c r="B803" s="134"/>
      <c r="C803" s="134"/>
      <c r="D803" s="134"/>
      <c r="E803" s="134"/>
      <c r="F803" s="134"/>
      <c r="G803" s="134"/>
      <c r="H803" s="134"/>
      <c r="I803" s="134"/>
    </row>
    <row r="804" ht="15.75" customHeight="1">
      <c r="A804" s="134"/>
      <c r="B804" s="134"/>
      <c r="C804" s="134"/>
      <c r="D804" s="134"/>
      <c r="E804" s="134"/>
      <c r="F804" s="134"/>
      <c r="G804" s="134"/>
      <c r="H804" s="134"/>
      <c r="I804" s="134"/>
    </row>
    <row r="805" ht="15.75" customHeight="1">
      <c r="A805" s="134"/>
      <c r="B805" s="134"/>
      <c r="C805" s="134"/>
      <c r="D805" s="134"/>
      <c r="E805" s="134"/>
      <c r="F805" s="134"/>
      <c r="G805" s="134"/>
      <c r="H805" s="134"/>
      <c r="I805" s="134"/>
    </row>
    <row r="806" ht="15.75" customHeight="1">
      <c r="A806" s="134"/>
      <c r="B806" s="134"/>
      <c r="C806" s="134"/>
      <c r="D806" s="134"/>
      <c r="E806" s="134"/>
      <c r="F806" s="134"/>
      <c r="G806" s="134"/>
      <c r="H806" s="134"/>
      <c r="I806" s="134"/>
    </row>
    <row r="807" ht="15.75" customHeight="1">
      <c r="A807" s="134"/>
      <c r="B807" s="134"/>
      <c r="C807" s="134"/>
      <c r="D807" s="134"/>
      <c r="E807" s="134"/>
      <c r="F807" s="134"/>
      <c r="G807" s="134"/>
      <c r="H807" s="134"/>
      <c r="I807" s="134"/>
    </row>
    <row r="808" ht="15.75" customHeight="1">
      <c r="A808" s="134"/>
      <c r="B808" s="134"/>
      <c r="C808" s="134"/>
      <c r="D808" s="134"/>
      <c r="E808" s="134"/>
      <c r="F808" s="134"/>
      <c r="G808" s="134"/>
      <c r="H808" s="134"/>
      <c r="I808" s="134"/>
    </row>
    <row r="809" ht="15.75" customHeight="1">
      <c r="A809" s="134"/>
      <c r="B809" s="134"/>
      <c r="C809" s="134"/>
      <c r="D809" s="134"/>
      <c r="E809" s="134"/>
      <c r="F809" s="134"/>
      <c r="G809" s="134"/>
      <c r="H809" s="134"/>
      <c r="I809" s="134"/>
    </row>
    <row r="810" ht="15.75" customHeight="1">
      <c r="A810" s="134"/>
      <c r="B810" s="134"/>
      <c r="C810" s="134"/>
      <c r="D810" s="134"/>
      <c r="E810" s="134"/>
      <c r="F810" s="134"/>
      <c r="G810" s="134"/>
      <c r="H810" s="134"/>
      <c r="I810" s="134"/>
    </row>
    <row r="811" ht="15.75" customHeight="1">
      <c r="A811" s="134"/>
      <c r="B811" s="134"/>
      <c r="C811" s="134"/>
      <c r="D811" s="134"/>
      <c r="E811" s="134"/>
      <c r="F811" s="134"/>
      <c r="G811" s="134"/>
      <c r="H811" s="134"/>
      <c r="I811" s="134"/>
    </row>
    <row r="812" ht="15.75" customHeight="1">
      <c r="A812" s="134"/>
      <c r="B812" s="134"/>
      <c r="C812" s="134"/>
      <c r="D812" s="134"/>
      <c r="E812" s="134"/>
      <c r="F812" s="134"/>
      <c r="G812" s="134"/>
      <c r="H812" s="134"/>
      <c r="I812" s="134"/>
    </row>
    <row r="813" ht="15.75" customHeight="1">
      <c r="A813" s="134"/>
      <c r="B813" s="134"/>
      <c r="C813" s="134"/>
      <c r="D813" s="134"/>
      <c r="E813" s="134"/>
      <c r="F813" s="134"/>
      <c r="G813" s="134"/>
      <c r="H813" s="134"/>
      <c r="I813" s="134"/>
    </row>
    <row r="814" ht="15.75" customHeight="1">
      <c r="A814" s="134"/>
      <c r="B814" s="134"/>
      <c r="C814" s="134"/>
      <c r="D814" s="134"/>
      <c r="E814" s="134"/>
      <c r="F814" s="134"/>
      <c r="G814" s="134"/>
      <c r="H814" s="134"/>
      <c r="I814" s="134"/>
    </row>
    <row r="815" ht="15.75" customHeight="1">
      <c r="A815" s="134"/>
      <c r="B815" s="134"/>
      <c r="C815" s="134"/>
      <c r="D815" s="134"/>
      <c r="E815" s="134"/>
      <c r="F815" s="134"/>
      <c r="G815" s="134"/>
      <c r="H815" s="134"/>
      <c r="I815" s="134"/>
    </row>
    <row r="816" ht="15.75" customHeight="1">
      <c r="A816" s="134"/>
      <c r="B816" s="134"/>
      <c r="C816" s="134"/>
      <c r="D816" s="134"/>
      <c r="E816" s="134"/>
      <c r="F816" s="134"/>
      <c r="G816" s="134"/>
      <c r="H816" s="134"/>
      <c r="I816" s="134"/>
    </row>
    <row r="817" ht="15.75" customHeight="1">
      <c r="A817" s="134"/>
      <c r="B817" s="134"/>
      <c r="C817" s="134"/>
      <c r="D817" s="134"/>
      <c r="E817" s="134"/>
      <c r="F817" s="134"/>
      <c r="G817" s="134"/>
      <c r="H817" s="134"/>
      <c r="I817" s="134"/>
    </row>
    <row r="818" ht="15.75" customHeight="1">
      <c r="A818" s="134"/>
      <c r="B818" s="134"/>
      <c r="C818" s="134"/>
      <c r="D818" s="134"/>
      <c r="E818" s="134"/>
      <c r="F818" s="134"/>
      <c r="G818" s="134"/>
      <c r="H818" s="134"/>
      <c r="I818" s="134"/>
    </row>
    <row r="819" ht="15.75" customHeight="1">
      <c r="A819" s="134"/>
      <c r="B819" s="134"/>
      <c r="C819" s="134"/>
      <c r="D819" s="134"/>
      <c r="E819" s="134"/>
      <c r="F819" s="134"/>
      <c r="G819" s="134"/>
      <c r="H819" s="134"/>
      <c r="I819" s="134"/>
    </row>
    <row r="820" ht="15.75" customHeight="1">
      <c r="A820" s="134"/>
      <c r="B820" s="134"/>
      <c r="C820" s="134"/>
      <c r="D820" s="134"/>
      <c r="E820" s="134"/>
      <c r="F820" s="134"/>
      <c r="G820" s="134"/>
      <c r="H820" s="134"/>
      <c r="I820" s="134"/>
    </row>
    <row r="821" ht="15.75" customHeight="1">
      <c r="A821" s="134"/>
      <c r="B821" s="134"/>
      <c r="C821" s="134"/>
      <c r="D821" s="134"/>
      <c r="E821" s="134"/>
      <c r="F821" s="134"/>
      <c r="G821" s="134"/>
      <c r="H821" s="134"/>
      <c r="I821" s="134"/>
    </row>
    <row r="822" ht="15.75" customHeight="1">
      <c r="A822" s="134"/>
      <c r="B822" s="134"/>
      <c r="C822" s="134"/>
      <c r="D822" s="134"/>
      <c r="E822" s="134"/>
      <c r="F822" s="134"/>
      <c r="G822" s="134"/>
      <c r="H822" s="134"/>
      <c r="I822" s="134"/>
    </row>
    <row r="823" ht="15.75" customHeight="1">
      <c r="A823" s="134"/>
      <c r="B823" s="134"/>
      <c r="C823" s="134"/>
      <c r="D823" s="134"/>
      <c r="E823" s="134"/>
      <c r="F823" s="134"/>
      <c r="G823" s="134"/>
      <c r="H823" s="134"/>
      <c r="I823" s="134"/>
    </row>
    <row r="824" ht="15.75" customHeight="1">
      <c r="A824" s="134"/>
      <c r="B824" s="134"/>
      <c r="C824" s="134"/>
      <c r="D824" s="134"/>
      <c r="E824" s="134"/>
      <c r="F824" s="134"/>
      <c r="G824" s="134"/>
      <c r="H824" s="134"/>
      <c r="I824" s="134"/>
    </row>
    <row r="825" ht="15.75" customHeight="1">
      <c r="A825" s="134"/>
      <c r="B825" s="134"/>
      <c r="C825" s="134"/>
      <c r="D825" s="134"/>
      <c r="E825" s="134"/>
      <c r="F825" s="134"/>
      <c r="G825" s="134"/>
      <c r="H825" s="134"/>
      <c r="I825" s="134"/>
    </row>
    <row r="826" ht="15.75" customHeight="1">
      <c r="A826" s="134"/>
      <c r="B826" s="134"/>
      <c r="C826" s="134"/>
      <c r="D826" s="134"/>
      <c r="E826" s="134"/>
      <c r="F826" s="134"/>
      <c r="G826" s="134"/>
      <c r="H826" s="134"/>
      <c r="I826" s="134"/>
    </row>
    <row r="827" ht="15.75" customHeight="1">
      <c r="A827" s="134"/>
      <c r="B827" s="134"/>
      <c r="C827" s="134"/>
      <c r="D827" s="134"/>
      <c r="E827" s="134"/>
      <c r="F827" s="134"/>
      <c r="G827" s="134"/>
      <c r="H827" s="134"/>
      <c r="I827" s="134"/>
    </row>
    <row r="828" ht="15.75" customHeight="1">
      <c r="A828" s="134"/>
      <c r="B828" s="134"/>
      <c r="C828" s="134"/>
      <c r="D828" s="134"/>
      <c r="E828" s="134"/>
      <c r="F828" s="134"/>
      <c r="G828" s="134"/>
      <c r="H828" s="134"/>
      <c r="I828" s="134"/>
    </row>
    <row r="829" ht="15.75" customHeight="1">
      <c r="A829" s="134"/>
      <c r="B829" s="134"/>
      <c r="C829" s="134"/>
      <c r="D829" s="134"/>
      <c r="E829" s="134"/>
      <c r="F829" s="134"/>
      <c r="G829" s="134"/>
      <c r="H829" s="134"/>
      <c r="I829" s="134"/>
    </row>
    <row r="830" ht="15.75" customHeight="1">
      <c r="A830" s="134"/>
      <c r="B830" s="134"/>
      <c r="C830" s="134"/>
      <c r="D830" s="134"/>
      <c r="E830" s="134"/>
      <c r="F830" s="134"/>
      <c r="G830" s="134"/>
      <c r="H830" s="134"/>
      <c r="I830" s="134"/>
    </row>
    <row r="831" ht="15.75" customHeight="1">
      <c r="A831" s="134"/>
      <c r="B831" s="134"/>
      <c r="C831" s="134"/>
      <c r="D831" s="134"/>
      <c r="E831" s="134"/>
      <c r="F831" s="134"/>
      <c r="G831" s="134"/>
      <c r="H831" s="134"/>
      <c r="I831" s="134"/>
    </row>
    <row r="832" ht="15.75" customHeight="1">
      <c r="A832" s="134"/>
      <c r="B832" s="134"/>
      <c r="C832" s="134"/>
      <c r="D832" s="134"/>
      <c r="E832" s="134"/>
      <c r="F832" s="134"/>
      <c r="G832" s="134"/>
      <c r="H832" s="134"/>
      <c r="I832" s="134"/>
    </row>
    <row r="833" ht="15.75" customHeight="1">
      <c r="A833" s="134"/>
      <c r="B833" s="134"/>
      <c r="C833" s="134"/>
      <c r="D833" s="134"/>
      <c r="E833" s="134"/>
      <c r="F833" s="134"/>
      <c r="G833" s="134"/>
      <c r="H833" s="134"/>
      <c r="I833" s="134"/>
    </row>
    <row r="834" ht="15.75" customHeight="1">
      <c r="A834" s="134"/>
      <c r="B834" s="134"/>
      <c r="C834" s="134"/>
      <c r="D834" s="134"/>
      <c r="E834" s="134"/>
      <c r="F834" s="134"/>
      <c r="G834" s="134"/>
      <c r="H834" s="134"/>
      <c r="I834" s="134"/>
    </row>
    <row r="835" ht="15.75" customHeight="1">
      <c r="A835" s="134"/>
      <c r="B835" s="134"/>
      <c r="C835" s="134"/>
      <c r="D835" s="134"/>
      <c r="E835" s="134"/>
      <c r="F835" s="134"/>
      <c r="G835" s="134"/>
      <c r="H835" s="134"/>
      <c r="I835" s="134"/>
    </row>
    <row r="836" ht="15.75" customHeight="1">
      <c r="A836" s="134"/>
      <c r="B836" s="134"/>
      <c r="C836" s="134"/>
      <c r="D836" s="134"/>
      <c r="E836" s="134"/>
      <c r="F836" s="134"/>
      <c r="G836" s="134"/>
      <c r="H836" s="134"/>
      <c r="I836" s="134"/>
    </row>
    <row r="837" ht="15.75" customHeight="1">
      <c r="A837" s="134"/>
      <c r="B837" s="134"/>
      <c r="C837" s="134"/>
      <c r="D837" s="134"/>
      <c r="E837" s="134"/>
      <c r="F837" s="134"/>
      <c r="G837" s="134"/>
      <c r="H837" s="134"/>
      <c r="I837" s="134"/>
    </row>
    <row r="838" ht="15.75" customHeight="1">
      <c r="A838" s="134"/>
      <c r="B838" s="134"/>
      <c r="C838" s="134"/>
      <c r="D838" s="134"/>
      <c r="E838" s="134"/>
      <c r="F838" s="134"/>
      <c r="G838" s="134"/>
      <c r="H838" s="134"/>
      <c r="I838" s="134"/>
    </row>
    <row r="839" ht="15.75" customHeight="1">
      <c r="A839" s="134"/>
      <c r="B839" s="134"/>
      <c r="C839" s="134"/>
      <c r="D839" s="134"/>
      <c r="E839" s="134"/>
      <c r="F839" s="134"/>
      <c r="G839" s="134"/>
      <c r="H839" s="134"/>
      <c r="I839" s="134"/>
    </row>
    <row r="840" ht="15.75" customHeight="1">
      <c r="A840" s="134"/>
      <c r="B840" s="134"/>
      <c r="C840" s="134"/>
      <c r="D840" s="134"/>
      <c r="E840" s="134"/>
      <c r="F840" s="134"/>
      <c r="G840" s="134"/>
      <c r="H840" s="134"/>
      <c r="I840" s="134"/>
    </row>
    <row r="841" ht="15.75" customHeight="1">
      <c r="A841" s="134"/>
      <c r="B841" s="134"/>
      <c r="C841" s="134"/>
      <c r="D841" s="134"/>
      <c r="E841" s="134"/>
      <c r="F841" s="134"/>
      <c r="G841" s="134"/>
      <c r="H841" s="134"/>
      <c r="I841" s="134"/>
    </row>
    <row r="842" ht="15.75" customHeight="1">
      <c r="A842" s="134"/>
      <c r="B842" s="134"/>
      <c r="C842" s="134"/>
      <c r="D842" s="134"/>
      <c r="E842" s="134"/>
      <c r="F842" s="134"/>
      <c r="G842" s="134"/>
      <c r="H842" s="134"/>
      <c r="I842" s="134"/>
    </row>
    <row r="843" ht="15.75" customHeight="1">
      <c r="A843" s="134"/>
      <c r="B843" s="134"/>
      <c r="C843" s="134"/>
      <c r="D843" s="134"/>
      <c r="E843" s="134"/>
      <c r="F843" s="134"/>
      <c r="G843" s="134"/>
      <c r="H843" s="134"/>
      <c r="I843" s="134"/>
    </row>
    <row r="844" ht="15.75" customHeight="1">
      <c r="A844" s="134"/>
      <c r="B844" s="134"/>
      <c r="C844" s="134"/>
      <c r="D844" s="134"/>
      <c r="E844" s="134"/>
      <c r="F844" s="134"/>
      <c r="G844" s="134"/>
      <c r="H844" s="134"/>
      <c r="I844" s="134"/>
    </row>
    <row r="845" ht="15.75" customHeight="1">
      <c r="A845" s="134"/>
      <c r="B845" s="134"/>
      <c r="C845" s="134"/>
      <c r="D845" s="134"/>
      <c r="E845" s="134"/>
      <c r="F845" s="134"/>
      <c r="G845" s="134"/>
      <c r="H845" s="134"/>
      <c r="I845" s="134"/>
    </row>
    <row r="846" ht="15.75" customHeight="1">
      <c r="A846" s="134"/>
      <c r="B846" s="134"/>
      <c r="C846" s="134"/>
      <c r="D846" s="134"/>
      <c r="E846" s="134"/>
      <c r="F846" s="134"/>
      <c r="G846" s="134"/>
      <c r="H846" s="134"/>
      <c r="I846" s="134"/>
    </row>
    <row r="847" ht="15.75" customHeight="1">
      <c r="A847" s="134"/>
      <c r="B847" s="134"/>
      <c r="C847" s="134"/>
      <c r="D847" s="134"/>
      <c r="E847" s="134"/>
      <c r="F847" s="134"/>
      <c r="G847" s="134"/>
      <c r="H847" s="134"/>
      <c r="I847" s="134"/>
    </row>
    <row r="848" ht="15.75" customHeight="1">
      <c r="A848" s="134"/>
      <c r="B848" s="134"/>
      <c r="C848" s="134"/>
      <c r="D848" s="134"/>
      <c r="E848" s="134"/>
      <c r="F848" s="134"/>
      <c r="G848" s="134"/>
      <c r="H848" s="134"/>
      <c r="I848" s="134"/>
    </row>
    <row r="849" ht="15.75" customHeight="1">
      <c r="A849" s="134"/>
      <c r="B849" s="134"/>
      <c r="C849" s="134"/>
      <c r="D849" s="134"/>
      <c r="E849" s="134"/>
      <c r="F849" s="134"/>
      <c r="G849" s="134"/>
      <c r="H849" s="134"/>
      <c r="I849" s="134"/>
    </row>
    <row r="850" ht="15.75" customHeight="1">
      <c r="A850" s="134"/>
      <c r="B850" s="134"/>
      <c r="C850" s="134"/>
      <c r="D850" s="134"/>
      <c r="E850" s="134"/>
      <c r="F850" s="134"/>
      <c r="G850" s="134"/>
      <c r="H850" s="134"/>
      <c r="I850" s="134"/>
    </row>
    <row r="851" ht="15.75" customHeight="1">
      <c r="A851" s="134"/>
      <c r="B851" s="134"/>
      <c r="C851" s="134"/>
      <c r="D851" s="134"/>
      <c r="E851" s="134"/>
      <c r="F851" s="134"/>
      <c r="G851" s="134"/>
      <c r="H851" s="134"/>
      <c r="I851" s="134"/>
    </row>
    <row r="852" ht="15.75" customHeight="1">
      <c r="A852" s="134"/>
      <c r="B852" s="134"/>
      <c r="C852" s="134"/>
      <c r="D852" s="134"/>
      <c r="E852" s="134"/>
      <c r="F852" s="134"/>
      <c r="G852" s="134"/>
      <c r="H852" s="134"/>
      <c r="I852" s="134"/>
    </row>
    <row r="853" ht="15.75" customHeight="1">
      <c r="A853" s="134"/>
      <c r="B853" s="134"/>
      <c r="C853" s="134"/>
      <c r="D853" s="134"/>
      <c r="E853" s="134"/>
      <c r="F853" s="134"/>
      <c r="G853" s="134"/>
      <c r="H853" s="134"/>
      <c r="I853" s="134"/>
    </row>
    <row r="854" ht="15.75" customHeight="1">
      <c r="A854" s="134"/>
      <c r="B854" s="134"/>
      <c r="C854" s="134"/>
      <c r="D854" s="134"/>
      <c r="E854" s="134"/>
      <c r="F854" s="134"/>
      <c r="G854" s="134"/>
      <c r="H854" s="134"/>
      <c r="I854" s="134"/>
    </row>
    <row r="855" ht="15.75" customHeight="1">
      <c r="A855" s="134"/>
      <c r="B855" s="134"/>
      <c r="C855" s="134"/>
      <c r="D855" s="134"/>
      <c r="E855" s="134"/>
      <c r="F855" s="134"/>
      <c r="G855" s="134"/>
      <c r="H855" s="134"/>
      <c r="I855" s="134"/>
    </row>
    <row r="856" ht="15.75" customHeight="1">
      <c r="A856" s="134"/>
      <c r="B856" s="134"/>
      <c r="C856" s="134"/>
      <c r="D856" s="134"/>
      <c r="E856" s="134"/>
      <c r="F856" s="134"/>
      <c r="G856" s="134"/>
      <c r="H856" s="134"/>
      <c r="I856" s="134"/>
    </row>
    <row r="857" ht="15.75" customHeight="1">
      <c r="A857" s="134"/>
      <c r="B857" s="134"/>
      <c r="C857" s="134"/>
      <c r="D857" s="134"/>
      <c r="E857" s="134"/>
      <c r="F857" s="134"/>
      <c r="G857" s="134"/>
      <c r="H857" s="134"/>
      <c r="I857" s="134"/>
    </row>
    <row r="858" ht="15.75" customHeight="1">
      <c r="A858" s="134"/>
      <c r="B858" s="134"/>
      <c r="C858" s="134"/>
      <c r="D858" s="134"/>
      <c r="E858" s="134"/>
      <c r="F858" s="134"/>
      <c r="G858" s="134"/>
      <c r="H858" s="134"/>
      <c r="I858" s="134"/>
    </row>
    <row r="859" ht="15.75" customHeight="1">
      <c r="A859" s="134"/>
      <c r="B859" s="134"/>
      <c r="C859" s="134"/>
      <c r="D859" s="134"/>
      <c r="E859" s="134"/>
      <c r="F859" s="134"/>
      <c r="G859" s="134"/>
      <c r="H859" s="134"/>
      <c r="I859" s="134"/>
    </row>
    <row r="860" ht="15.75" customHeight="1">
      <c r="A860" s="134"/>
      <c r="B860" s="134"/>
      <c r="C860" s="134"/>
      <c r="D860" s="134"/>
      <c r="E860" s="134"/>
      <c r="F860" s="134"/>
      <c r="G860" s="134"/>
      <c r="H860" s="134"/>
      <c r="I860" s="134"/>
    </row>
    <row r="861" ht="15.75" customHeight="1">
      <c r="A861" s="134"/>
      <c r="B861" s="134"/>
      <c r="C861" s="134"/>
      <c r="D861" s="134"/>
      <c r="E861" s="134"/>
      <c r="F861" s="134"/>
      <c r="G861" s="134"/>
      <c r="H861" s="134"/>
      <c r="I861" s="134"/>
    </row>
    <row r="862" ht="15.75" customHeight="1">
      <c r="A862" s="134"/>
      <c r="B862" s="134"/>
      <c r="C862" s="134"/>
      <c r="D862" s="134"/>
      <c r="E862" s="134"/>
      <c r="F862" s="134"/>
      <c r="G862" s="134"/>
      <c r="H862" s="134"/>
      <c r="I862" s="134"/>
    </row>
    <row r="863" ht="15.75" customHeight="1">
      <c r="A863" s="134"/>
      <c r="B863" s="134"/>
      <c r="C863" s="134"/>
      <c r="D863" s="134"/>
      <c r="E863" s="134"/>
      <c r="F863" s="134"/>
      <c r="G863" s="134"/>
      <c r="H863" s="134"/>
      <c r="I863" s="134"/>
    </row>
    <row r="864" ht="15.75" customHeight="1">
      <c r="A864" s="134"/>
      <c r="B864" s="134"/>
      <c r="C864" s="134"/>
      <c r="D864" s="134"/>
      <c r="E864" s="134"/>
      <c r="F864" s="134"/>
      <c r="G864" s="134"/>
      <c r="H864" s="134"/>
      <c r="I864" s="134"/>
    </row>
    <row r="865" ht="15.75" customHeight="1">
      <c r="A865" s="134"/>
      <c r="B865" s="134"/>
      <c r="C865" s="134"/>
      <c r="D865" s="134"/>
      <c r="E865" s="134"/>
      <c r="F865" s="134"/>
      <c r="G865" s="134"/>
      <c r="H865" s="134"/>
      <c r="I865" s="134"/>
    </row>
    <row r="866" ht="15.75" customHeight="1">
      <c r="A866" s="134"/>
      <c r="B866" s="134"/>
      <c r="C866" s="134"/>
      <c r="D866" s="134"/>
      <c r="E866" s="134"/>
      <c r="F866" s="134"/>
      <c r="G866" s="134"/>
      <c r="H866" s="134"/>
      <c r="I866" s="134"/>
    </row>
    <row r="867" ht="15.75" customHeight="1">
      <c r="A867" s="134"/>
      <c r="B867" s="134"/>
      <c r="C867" s="134"/>
      <c r="D867" s="134"/>
      <c r="E867" s="134"/>
      <c r="F867" s="134"/>
      <c r="G867" s="134"/>
      <c r="H867" s="134"/>
      <c r="I867" s="134"/>
    </row>
    <row r="868" ht="15.75" customHeight="1">
      <c r="A868" s="134"/>
      <c r="B868" s="134"/>
      <c r="C868" s="134"/>
      <c r="D868" s="134"/>
      <c r="E868" s="134"/>
      <c r="F868" s="134"/>
      <c r="G868" s="134"/>
      <c r="H868" s="134"/>
      <c r="I868" s="134"/>
    </row>
    <row r="869" ht="15.75" customHeight="1">
      <c r="A869" s="134"/>
      <c r="B869" s="134"/>
      <c r="C869" s="134"/>
      <c r="D869" s="134"/>
      <c r="E869" s="134"/>
      <c r="F869" s="134"/>
      <c r="G869" s="134"/>
      <c r="H869" s="134"/>
      <c r="I869" s="134"/>
    </row>
    <row r="870" ht="15.75" customHeight="1">
      <c r="A870" s="134"/>
      <c r="B870" s="134"/>
      <c r="C870" s="134"/>
      <c r="D870" s="134"/>
      <c r="E870" s="134"/>
      <c r="F870" s="134"/>
      <c r="G870" s="134"/>
      <c r="H870" s="134"/>
      <c r="I870" s="134"/>
    </row>
    <row r="871" ht="15.75" customHeight="1">
      <c r="A871" s="134"/>
      <c r="B871" s="134"/>
      <c r="C871" s="134"/>
      <c r="D871" s="134"/>
      <c r="E871" s="134"/>
      <c r="F871" s="134"/>
      <c r="G871" s="134"/>
      <c r="H871" s="134"/>
      <c r="I871" s="134"/>
    </row>
    <row r="872" ht="15.75" customHeight="1">
      <c r="A872" s="134"/>
      <c r="B872" s="134"/>
      <c r="C872" s="134"/>
      <c r="D872" s="134"/>
      <c r="E872" s="134"/>
      <c r="F872" s="134"/>
      <c r="G872" s="134"/>
      <c r="H872" s="134"/>
      <c r="I872" s="134"/>
    </row>
    <row r="873" ht="15.75" customHeight="1">
      <c r="A873" s="134"/>
      <c r="B873" s="134"/>
      <c r="C873" s="134"/>
      <c r="D873" s="134"/>
      <c r="E873" s="134"/>
      <c r="F873" s="134"/>
      <c r="G873" s="134"/>
      <c r="H873" s="134"/>
      <c r="I873" s="134"/>
    </row>
    <row r="874" ht="15.75" customHeight="1">
      <c r="A874" s="134"/>
      <c r="B874" s="134"/>
      <c r="C874" s="134"/>
      <c r="D874" s="134"/>
      <c r="E874" s="134"/>
      <c r="F874" s="134"/>
      <c r="G874" s="134"/>
      <c r="H874" s="134"/>
      <c r="I874" s="134"/>
    </row>
    <row r="875" ht="15.75" customHeight="1">
      <c r="A875" s="134"/>
      <c r="B875" s="134"/>
      <c r="C875" s="134"/>
      <c r="D875" s="134"/>
      <c r="E875" s="134"/>
      <c r="F875" s="134"/>
      <c r="G875" s="134"/>
      <c r="H875" s="134"/>
      <c r="I875" s="134"/>
    </row>
    <row r="876" ht="15.75" customHeight="1">
      <c r="A876" s="134"/>
      <c r="B876" s="134"/>
      <c r="C876" s="134"/>
      <c r="D876" s="134"/>
      <c r="E876" s="134"/>
      <c r="F876" s="134"/>
      <c r="G876" s="134"/>
      <c r="H876" s="134"/>
      <c r="I876" s="134"/>
    </row>
    <row r="877" ht="15.75" customHeight="1">
      <c r="A877" s="134"/>
      <c r="B877" s="134"/>
      <c r="C877" s="134"/>
      <c r="D877" s="134"/>
      <c r="E877" s="134"/>
      <c r="F877" s="134"/>
      <c r="G877" s="134"/>
      <c r="H877" s="134"/>
      <c r="I877" s="134"/>
    </row>
    <row r="878" ht="15.75" customHeight="1">
      <c r="A878" s="134"/>
      <c r="B878" s="134"/>
      <c r="C878" s="134"/>
      <c r="D878" s="134"/>
      <c r="E878" s="134"/>
      <c r="F878" s="134"/>
      <c r="G878" s="134"/>
      <c r="H878" s="134"/>
      <c r="I878" s="134"/>
    </row>
    <row r="879" ht="15.75" customHeight="1">
      <c r="A879" s="134"/>
      <c r="B879" s="134"/>
      <c r="C879" s="134"/>
      <c r="D879" s="134"/>
      <c r="E879" s="134"/>
      <c r="F879" s="134"/>
      <c r="G879" s="134"/>
      <c r="H879" s="134"/>
      <c r="I879" s="134"/>
    </row>
    <row r="880" ht="15.75" customHeight="1">
      <c r="A880" s="134"/>
      <c r="B880" s="134"/>
      <c r="C880" s="134"/>
      <c r="D880" s="134"/>
      <c r="E880" s="134"/>
      <c r="F880" s="134"/>
      <c r="G880" s="134"/>
      <c r="H880" s="134"/>
      <c r="I880" s="134"/>
    </row>
    <row r="881" ht="15.75" customHeight="1">
      <c r="A881" s="134"/>
      <c r="B881" s="134"/>
      <c r="C881" s="134"/>
      <c r="D881" s="134"/>
      <c r="E881" s="134"/>
      <c r="F881" s="134"/>
      <c r="G881" s="134"/>
      <c r="H881" s="134"/>
      <c r="I881" s="134"/>
    </row>
    <row r="882" ht="15.75" customHeight="1">
      <c r="A882" s="134"/>
      <c r="B882" s="134"/>
      <c r="C882" s="134"/>
      <c r="D882" s="134"/>
      <c r="E882" s="134"/>
      <c r="F882" s="134"/>
      <c r="G882" s="134"/>
      <c r="H882" s="134"/>
      <c r="I882" s="134"/>
    </row>
    <row r="883" ht="15.75" customHeight="1">
      <c r="A883" s="134"/>
      <c r="B883" s="134"/>
      <c r="C883" s="134"/>
      <c r="D883" s="134"/>
      <c r="E883" s="134"/>
      <c r="F883" s="134"/>
      <c r="G883" s="134"/>
      <c r="H883" s="134"/>
      <c r="I883" s="134"/>
    </row>
    <row r="884" ht="15.75" customHeight="1">
      <c r="A884" s="134"/>
      <c r="B884" s="134"/>
      <c r="C884" s="134"/>
      <c r="D884" s="134"/>
      <c r="E884" s="134"/>
      <c r="F884" s="134"/>
      <c r="G884" s="134"/>
      <c r="H884" s="134"/>
      <c r="I884" s="134"/>
    </row>
    <row r="885" ht="15.75" customHeight="1">
      <c r="A885" s="134"/>
      <c r="B885" s="134"/>
      <c r="C885" s="134"/>
      <c r="D885" s="134"/>
      <c r="E885" s="134"/>
      <c r="F885" s="134"/>
      <c r="G885" s="134"/>
      <c r="H885" s="134"/>
      <c r="I885" s="134"/>
    </row>
    <row r="886" ht="15.75" customHeight="1">
      <c r="A886" s="134"/>
      <c r="B886" s="134"/>
      <c r="C886" s="134"/>
      <c r="D886" s="134"/>
      <c r="E886" s="134"/>
      <c r="F886" s="134"/>
      <c r="G886" s="134"/>
      <c r="H886" s="134"/>
      <c r="I886" s="134"/>
    </row>
    <row r="887" ht="15.75" customHeight="1">
      <c r="A887" s="134"/>
      <c r="B887" s="134"/>
      <c r="C887" s="134"/>
      <c r="D887" s="134"/>
      <c r="E887" s="134"/>
      <c r="F887" s="134"/>
      <c r="G887" s="134"/>
      <c r="H887" s="134"/>
      <c r="I887" s="134"/>
    </row>
    <row r="888" ht="15.75" customHeight="1">
      <c r="A888" s="134"/>
      <c r="B888" s="134"/>
      <c r="C888" s="134"/>
      <c r="D888" s="134"/>
      <c r="E888" s="134"/>
      <c r="F888" s="134"/>
      <c r="G888" s="134"/>
      <c r="H888" s="134"/>
      <c r="I888" s="134"/>
    </row>
    <row r="889" ht="15.75" customHeight="1">
      <c r="A889" s="134"/>
      <c r="B889" s="134"/>
      <c r="C889" s="134"/>
      <c r="D889" s="134"/>
      <c r="E889" s="134"/>
      <c r="F889" s="134"/>
      <c r="G889" s="134"/>
      <c r="H889" s="134"/>
      <c r="I889" s="134"/>
    </row>
    <row r="890" ht="15.75" customHeight="1">
      <c r="A890" s="134"/>
      <c r="B890" s="134"/>
      <c r="C890" s="134"/>
      <c r="D890" s="134"/>
      <c r="E890" s="134"/>
      <c r="F890" s="134"/>
      <c r="G890" s="134"/>
      <c r="H890" s="134"/>
      <c r="I890" s="134"/>
    </row>
    <row r="891" ht="15.75" customHeight="1">
      <c r="A891" s="134"/>
      <c r="B891" s="134"/>
      <c r="C891" s="134"/>
      <c r="D891" s="134"/>
      <c r="E891" s="134"/>
      <c r="F891" s="134"/>
      <c r="G891" s="134"/>
      <c r="H891" s="134"/>
      <c r="I891" s="134"/>
    </row>
    <row r="892" ht="15.75" customHeight="1">
      <c r="A892" s="134"/>
      <c r="B892" s="134"/>
      <c r="C892" s="134"/>
      <c r="D892" s="134"/>
      <c r="E892" s="134"/>
      <c r="F892" s="134"/>
      <c r="G892" s="134"/>
      <c r="H892" s="134"/>
      <c r="I892" s="134"/>
    </row>
    <row r="893" ht="15.75" customHeight="1">
      <c r="A893" s="134"/>
      <c r="B893" s="134"/>
      <c r="C893" s="134"/>
      <c r="D893" s="134"/>
      <c r="E893" s="134"/>
      <c r="F893" s="134"/>
      <c r="G893" s="134"/>
      <c r="H893" s="134"/>
      <c r="I893" s="134"/>
    </row>
    <row r="894" ht="15.75" customHeight="1">
      <c r="A894" s="134"/>
      <c r="B894" s="134"/>
      <c r="C894" s="134"/>
      <c r="D894" s="134"/>
      <c r="E894" s="134"/>
      <c r="F894" s="134"/>
      <c r="G894" s="134"/>
      <c r="H894" s="134"/>
      <c r="I894" s="134"/>
    </row>
    <row r="895" ht="15.75" customHeight="1">
      <c r="A895" s="134"/>
      <c r="B895" s="134"/>
      <c r="C895" s="134"/>
      <c r="D895" s="134"/>
      <c r="E895" s="134"/>
      <c r="F895" s="134"/>
      <c r="G895" s="134"/>
      <c r="H895" s="134"/>
      <c r="I895" s="134"/>
    </row>
    <row r="896" ht="15.75" customHeight="1">
      <c r="A896" s="134"/>
      <c r="B896" s="134"/>
      <c r="C896" s="134"/>
      <c r="D896" s="134"/>
      <c r="E896" s="134"/>
      <c r="F896" s="134"/>
      <c r="G896" s="134"/>
      <c r="H896" s="134"/>
      <c r="I896" s="134"/>
    </row>
    <row r="897" ht="15.75" customHeight="1">
      <c r="A897" s="134"/>
      <c r="B897" s="134"/>
      <c r="C897" s="134"/>
      <c r="D897" s="134"/>
      <c r="E897" s="134"/>
      <c r="F897" s="134"/>
      <c r="G897" s="134"/>
      <c r="H897" s="134"/>
      <c r="I897" s="134"/>
    </row>
    <row r="898" ht="15.75" customHeight="1">
      <c r="A898" s="134"/>
      <c r="B898" s="134"/>
      <c r="C898" s="134"/>
      <c r="D898" s="134"/>
      <c r="E898" s="134"/>
      <c r="F898" s="134"/>
      <c r="G898" s="134"/>
      <c r="H898" s="134"/>
      <c r="I898" s="134"/>
    </row>
    <row r="899" ht="15.75" customHeight="1">
      <c r="A899" s="134"/>
      <c r="B899" s="134"/>
      <c r="C899" s="134"/>
      <c r="D899" s="134"/>
      <c r="E899" s="134"/>
      <c r="F899" s="134"/>
      <c r="G899" s="134"/>
      <c r="H899" s="134"/>
      <c r="I899" s="134"/>
    </row>
    <row r="900" ht="15.75" customHeight="1">
      <c r="A900" s="134"/>
      <c r="B900" s="134"/>
      <c r="C900" s="134"/>
      <c r="D900" s="134"/>
      <c r="E900" s="134"/>
      <c r="F900" s="134"/>
      <c r="G900" s="134"/>
      <c r="H900" s="134"/>
      <c r="I900" s="134"/>
    </row>
    <row r="901" ht="15.75" customHeight="1">
      <c r="A901" s="134"/>
      <c r="B901" s="134"/>
      <c r="C901" s="134"/>
      <c r="D901" s="134"/>
      <c r="E901" s="134"/>
      <c r="F901" s="134"/>
      <c r="G901" s="134"/>
      <c r="H901" s="134"/>
      <c r="I901" s="134"/>
    </row>
    <row r="902" ht="15.75" customHeight="1">
      <c r="A902" s="134"/>
      <c r="B902" s="134"/>
      <c r="C902" s="134"/>
      <c r="D902" s="134"/>
      <c r="E902" s="134"/>
      <c r="F902" s="134"/>
      <c r="G902" s="134"/>
      <c r="H902" s="134"/>
      <c r="I902" s="134"/>
    </row>
    <row r="903" ht="15.75" customHeight="1">
      <c r="A903" s="134"/>
      <c r="B903" s="134"/>
      <c r="C903" s="134"/>
      <c r="D903" s="134"/>
      <c r="E903" s="134"/>
      <c r="F903" s="134"/>
      <c r="G903" s="134"/>
      <c r="H903" s="134"/>
      <c r="I903" s="134"/>
    </row>
    <row r="904" ht="15.75" customHeight="1">
      <c r="A904" s="134"/>
      <c r="B904" s="134"/>
      <c r="C904" s="134"/>
      <c r="D904" s="134"/>
      <c r="E904" s="134"/>
      <c r="F904" s="134"/>
      <c r="G904" s="134"/>
      <c r="H904" s="134"/>
      <c r="I904" s="134"/>
    </row>
    <row r="905" ht="15.75" customHeight="1">
      <c r="A905" s="134"/>
      <c r="B905" s="134"/>
      <c r="C905" s="134"/>
      <c r="D905" s="134"/>
      <c r="E905" s="134"/>
      <c r="F905" s="134"/>
      <c r="G905" s="134"/>
      <c r="H905" s="134"/>
      <c r="I905" s="134"/>
    </row>
    <row r="906" ht="15.75" customHeight="1">
      <c r="A906" s="134"/>
      <c r="B906" s="134"/>
      <c r="C906" s="134"/>
      <c r="D906" s="134"/>
      <c r="E906" s="134"/>
      <c r="F906" s="134"/>
      <c r="G906" s="134"/>
      <c r="H906" s="134"/>
      <c r="I906" s="134"/>
    </row>
    <row r="907" ht="15.75" customHeight="1">
      <c r="A907" s="134"/>
      <c r="B907" s="134"/>
      <c r="C907" s="134"/>
      <c r="D907" s="134"/>
      <c r="E907" s="134"/>
      <c r="F907" s="134"/>
      <c r="G907" s="134"/>
      <c r="H907" s="134"/>
      <c r="I907" s="134"/>
    </row>
    <row r="908" ht="15.75" customHeight="1">
      <c r="A908" s="134"/>
      <c r="B908" s="134"/>
      <c r="C908" s="134"/>
      <c r="D908" s="134"/>
      <c r="E908" s="134"/>
      <c r="F908" s="134"/>
      <c r="G908" s="134"/>
      <c r="H908" s="134"/>
      <c r="I908" s="134"/>
    </row>
    <row r="909" ht="15.75" customHeight="1">
      <c r="A909" s="134"/>
      <c r="B909" s="134"/>
      <c r="C909" s="134"/>
      <c r="D909" s="134"/>
      <c r="E909" s="134"/>
      <c r="F909" s="134"/>
      <c r="G909" s="134"/>
      <c r="H909" s="134"/>
      <c r="I909" s="134"/>
    </row>
    <row r="910" ht="15.75" customHeight="1">
      <c r="A910" s="134"/>
      <c r="B910" s="134"/>
      <c r="C910" s="134"/>
      <c r="D910" s="134"/>
      <c r="E910" s="134"/>
      <c r="F910" s="134"/>
      <c r="G910" s="134"/>
      <c r="H910" s="134"/>
      <c r="I910" s="134"/>
    </row>
    <row r="911" ht="15.75" customHeight="1">
      <c r="A911" s="134"/>
      <c r="B911" s="134"/>
      <c r="C911" s="134"/>
      <c r="D911" s="134"/>
      <c r="E911" s="134"/>
      <c r="F911" s="134"/>
      <c r="G911" s="134"/>
      <c r="H911" s="134"/>
      <c r="I911" s="134"/>
    </row>
    <row r="912" ht="15.75" customHeight="1">
      <c r="A912" s="134"/>
      <c r="B912" s="134"/>
      <c r="C912" s="134"/>
      <c r="D912" s="134"/>
      <c r="E912" s="134"/>
      <c r="F912" s="134"/>
      <c r="G912" s="134"/>
      <c r="H912" s="134"/>
      <c r="I912" s="134"/>
    </row>
    <row r="913" ht="15.75" customHeight="1">
      <c r="A913" s="134"/>
      <c r="B913" s="134"/>
      <c r="C913" s="134"/>
      <c r="D913" s="134"/>
      <c r="E913" s="134"/>
      <c r="F913" s="134"/>
      <c r="G913" s="134"/>
      <c r="H913" s="134"/>
      <c r="I913" s="134"/>
    </row>
    <row r="914" ht="15.75" customHeight="1">
      <c r="A914" s="134"/>
      <c r="B914" s="134"/>
      <c r="C914" s="134"/>
      <c r="D914" s="134"/>
      <c r="E914" s="134"/>
      <c r="F914" s="134"/>
      <c r="G914" s="134"/>
      <c r="H914" s="134"/>
      <c r="I914" s="134"/>
    </row>
    <row r="915" ht="15.75" customHeight="1">
      <c r="A915" s="134"/>
      <c r="B915" s="134"/>
      <c r="C915" s="134"/>
      <c r="D915" s="134"/>
      <c r="E915" s="134"/>
      <c r="F915" s="134"/>
      <c r="G915" s="134"/>
      <c r="H915" s="134"/>
      <c r="I915" s="134"/>
    </row>
    <row r="916" ht="15.75" customHeight="1">
      <c r="A916" s="134"/>
      <c r="B916" s="134"/>
      <c r="C916" s="134"/>
      <c r="D916" s="134"/>
      <c r="E916" s="134"/>
      <c r="F916" s="134"/>
      <c r="G916" s="134"/>
      <c r="H916" s="134"/>
      <c r="I916" s="134"/>
    </row>
    <row r="917" ht="15.75" customHeight="1">
      <c r="A917" s="134"/>
      <c r="B917" s="134"/>
      <c r="C917" s="134"/>
      <c r="D917" s="134"/>
      <c r="E917" s="134"/>
      <c r="F917" s="134"/>
      <c r="G917" s="134"/>
      <c r="H917" s="134"/>
      <c r="I917" s="134"/>
    </row>
    <row r="918" ht="15.75" customHeight="1">
      <c r="A918" s="134"/>
      <c r="B918" s="134"/>
      <c r="C918" s="134"/>
      <c r="D918" s="134"/>
      <c r="E918" s="134"/>
      <c r="F918" s="134"/>
      <c r="G918" s="134"/>
      <c r="H918" s="134"/>
      <c r="I918" s="134"/>
    </row>
    <row r="919" ht="15.75" customHeight="1">
      <c r="A919" s="134"/>
      <c r="B919" s="134"/>
      <c r="C919" s="134"/>
      <c r="D919" s="134"/>
      <c r="E919" s="134"/>
      <c r="F919" s="134"/>
      <c r="G919" s="134"/>
      <c r="H919" s="134"/>
      <c r="I919" s="134"/>
    </row>
    <row r="920" ht="15.75" customHeight="1">
      <c r="A920" s="134"/>
      <c r="B920" s="134"/>
      <c r="C920" s="134"/>
      <c r="D920" s="134"/>
      <c r="E920" s="134"/>
      <c r="F920" s="134"/>
      <c r="G920" s="134"/>
      <c r="H920" s="134"/>
      <c r="I920" s="134"/>
    </row>
    <row r="921" ht="15.75" customHeight="1">
      <c r="A921" s="134"/>
      <c r="B921" s="134"/>
      <c r="C921" s="134"/>
      <c r="D921" s="134"/>
      <c r="E921" s="134"/>
      <c r="F921" s="134"/>
      <c r="G921" s="134"/>
      <c r="H921" s="134"/>
      <c r="I921" s="134"/>
    </row>
    <row r="922" ht="15.75" customHeight="1">
      <c r="A922" s="134"/>
      <c r="B922" s="134"/>
      <c r="C922" s="134"/>
      <c r="D922" s="134"/>
      <c r="E922" s="134"/>
      <c r="F922" s="134"/>
      <c r="G922" s="134"/>
      <c r="H922" s="134"/>
      <c r="I922" s="134"/>
    </row>
    <row r="923" ht="15.75" customHeight="1">
      <c r="A923" s="134"/>
      <c r="B923" s="134"/>
      <c r="C923" s="134"/>
      <c r="D923" s="134"/>
      <c r="E923" s="134"/>
      <c r="F923" s="134"/>
      <c r="G923" s="134"/>
      <c r="H923" s="134"/>
      <c r="I923" s="134"/>
    </row>
    <row r="924" ht="15.75" customHeight="1">
      <c r="A924" s="134"/>
      <c r="B924" s="134"/>
      <c r="C924" s="134"/>
      <c r="D924" s="134"/>
      <c r="E924" s="134"/>
      <c r="F924" s="134"/>
      <c r="G924" s="134"/>
      <c r="H924" s="134"/>
      <c r="I924" s="134"/>
    </row>
    <row r="925" ht="15.75" customHeight="1">
      <c r="A925" s="134"/>
      <c r="B925" s="134"/>
      <c r="C925" s="134"/>
      <c r="D925" s="134"/>
      <c r="E925" s="134"/>
      <c r="F925" s="134"/>
      <c r="G925" s="134"/>
      <c r="H925" s="134"/>
      <c r="I925" s="134"/>
    </row>
    <row r="926" ht="15.75" customHeight="1">
      <c r="A926" s="134"/>
      <c r="B926" s="134"/>
      <c r="C926" s="134"/>
      <c r="D926" s="134"/>
      <c r="E926" s="134"/>
      <c r="F926" s="134"/>
      <c r="G926" s="134"/>
      <c r="H926" s="134"/>
      <c r="I926" s="134"/>
    </row>
    <row r="927" ht="15.75" customHeight="1">
      <c r="A927" s="134"/>
      <c r="B927" s="134"/>
      <c r="C927" s="134"/>
      <c r="D927" s="134"/>
      <c r="E927" s="134"/>
      <c r="F927" s="134"/>
      <c r="G927" s="134"/>
      <c r="H927" s="134"/>
      <c r="I927" s="134"/>
    </row>
    <row r="928" ht="15.75" customHeight="1">
      <c r="A928" s="134"/>
      <c r="B928" s="134"/>
      <c r="C928" s="134"/>
      <c r="D928" s="134"/>
      <c r="E928" s="134"/>
      <c r="F928" s="134"/>
      <c r="G928" s="134"/>
      <c r="H928" s="134"/>
      <c r="I928" s="134"/>
    </row>
    <row r="929" ht="15.75" customHeight="1">
      <c r="A929" s="134"/>
      <c r="B929" s="134"/>
      <c r="C929" s="134"/>
      <c r="D929" s="134"/>
      <c r="E929" s="134"/>
      <c r="F929" s="134"/>
      <c r="G929" s="134"/>
      <c r="H929" s="134"/>
      <c r="I929" s="134"/>
    </row>
    <row r="930" ht="15.75" customHeight="1">
      <c r="A930" s="134"/>
      <c r="B930" s="134"/>
      <c r="C930" s="134"/>
      <c r="D930" s="134"/>
      <c r="E930" s="134"/>
      <c r="F930" s="134"/>
      <c r="G930" s="134"/>
      <c r="H930" s="134"/>
      <c r="I930" s="134"/>
    </row>
    <row r="931" ht="15.75" customHeight="1">
      <c r="A931" s="134"/>
      <c r="B931" s="134"/>
      <c r="C931" s="134"/>
      <c r="D931" s="134"/>
      <c r="E931" s="134"/>
      <c r="F931" s="134"/>
      <c r="G931" s="134"/>
      <c r="H931" s="134"/>
      <c r="I931" s="134"/>
    </row>
    <row r="932" ht="15.75" customHeight="1">
      <c r="A932" s="134"/>
      <c r="B932" s="134"/>
      <c r="C932" s="134"/>
      <c r="D932" s="134"/>
      <c r="E932" s="134"/>
      <c r="F932" s="134"/>
      <c r="G932" s="134"/>
      <c r="H932" s="134"/>
      <c r="I932" s="134"/>
    </row>
    <row r="933" ht="15.75" customHeight="1">
      <c r="A933" s="134"/>
      <c r="B933" s="134"/>
      <c r="C933" s="134"/>
      <c r="D933" s="134"/>
      <c r="E933" s="134"/>
      <c r="F933" s="134"/>
      <c r="G933" s="134"/>
      <c r="H933" s="134"/>
      <c r="I933" s="134"/>
    </row>
    <row r="934" ht="15.75" customHeight="1">
      <c r="A934" s="134"/>
      <c r="B934" s="134"/>
      <c r="C934" s="134"/>
      <c r="D934" s="134"/>
      <c r="E934" s="134"/>
      <c r="F934" s="134"/>
      <c r="G934" s="134"/>
      <c r="H934" s="134"/>
      <c r="I934" s="134"/>
    </row>
    <row r="935" ht="15.75" customHeight="1">
      <c r="A935" s="134"/>
      <c r="B935" s="134"/>
      <c r="C935" s="134"/>
      <c r="D935" s="134"/>
      <c r="E935" s="134"/>
      <c r="F935" s="134"/>
      <c r="G935" s="134"/>
      <c r="H935" s="134"/>
      <c r="I935" s="134"/>
    </row>
    <row r="936" ht="15.75" customHeight="1">
      <c r="A936" s="134"/>
      <c r="B936" s="134"/>
      <c r="C936" s="134"/>
      <c r="D936" s="134"/>
      <c r="E936" s="134"/>
      <c r="F936" s="134"/>
      <c r="G936" s="134"/>
      <c r="H936" s="134"/>
      <c r="I936" s="134"/>
    </row>
    <row r="937" ht="15.75" customHeight="1">
      <c r="A937" s="134"/>
      <c r="B937" s="134"/>
      <c r="C937" s="134"/>
      <c r="D937" s="134"/>
      <c r="E937" s="134"/>
      <c r="F937" s="134"/>
      <c r="G937" s="134"/>
      <c r="H937" s="134"/>
      <c r="I937" s="134"/>
    </row>
    <row r="938" ht="15.75" customHeight="1">
      <c r="A938" s="134"/>
      <c r="B938" s="134"/>
      <c r="C938" s="134"/>
      <c r="D938" s="134"/>
      <c r="E938" s="134"/>
      <c r="F938" s="134"/>
      <c r="G938" s="134"/>
      <c r="H938" s="134"/>
      <c r="I938" s="134"/>
    </row>
    <row r="939" ht="15.75" customHeight="1">
      <c r="A939" s="134"/>
      <c r="B939" s="134"/>
      <c r="C939" s="134"/>
      <c r="D939" s="134"/>
      <c r="E939" s="134"/>
      <c r="F939" s="134"/>
      <c r="G939" s="134"/>
      <c r="H939" s="134"/>
      <c r="I939" s="134"/>
    </row>
    <row r="940" ht="15.75" customHeight="1">
      <c r="A940" s="134"/>
      <c r="B940" s="134"/>
      <c r="C940" s="134"/>
      <c r="D940" s="134"/>
      <c r="E940" s="134"/>
      <c r="F940" s="134"/>
      <c r="G940" s="134"/>
      <c r="H940" s="134"/>
      <c r="I940" s="134"/>
    </row>
    <row r="941" ht="15.75" customHeight="1">
      <c r="A941" s="134"/>
      <c r="B941" s="134"/>
      <c r="C941" s="134"/>
      <c r="D941" s="134"/>
      <c r="E941" s="134"/>
      <c r="F941" s="134"/>
      <c r="G941" s="134"/>
      <c r="H941" s="134"/>
      <c r="I941" s="134"/>
    </row>
    <row r="942" ht="15.75" customHeight="1">
      <c r="A942" s="134"/>
      <c r="B942" s="134"/>
      <c r="C942" s="134"/>
      <c r="D942" s="134"/>
      <c r="E942" s="134"/>
      <c r="F942" s="134"/>
      <c r="G942" s="134"/>
      <c r="H942" s="134"/>
      <c r="I942" s="134"/>
    </row>
    <row r="943" ht="15.75" customHeight="1">
      <c r="A943" s="134"/>
      <c r="B943" s="134"/>
      <c r="C943" s="134"/>
      <c r="D943" s="134"/>
      <c r="E943" s="134"/>
      <c r="F943" s="134"/>
      <c r="G943" s="134"/>
      <c r="H943" s="134"/>
      <c r="I943" s="134"/>
    </row>
    <row r="944" ht="15.75" customHeight="1">
      <c r="A944" s="134"/>
      <c r="B944" s="134"/>
      <c r="C944" s="134"/>
      <c r="D944" s="134"/>
      <c r="E944" s="134"/>
      <c r="F944" s="134"/>
      <c r="G944" s="134"/>
      <c r="H944" s="134"/>
      <c r="I944" s="134"/>
    </row>
    <row r="945" ht="15.75" customHeight="1">
      <c r="A945" s="134"/>
      <c r="B945" s="134"/>
      <c r="C945" s="134"/>
      <c r="D945" s="134"/>
      <c r="E945" s="134"/>
      <c r="F945" s="134"/>
      <c r="G945" s="134"/>
      <c r="H945" s="134"/>
      <c r="I945" s="134"/>
    </row>
    <row r="946" ht="15.75" customHeight="1">
      <c r="A946" s="134"/>
      <c r="B946" s="134"/>
      <c r="C946" s="134"/>
      <c r="D946" s="134"/>
      <c r="E946" s="134"/>
      <c r="F946" s="134"/>
      <c r="G946" s="134"/>
      <c r="H946" s="134"/>
      <c r="I946" s="134"/>
    </row>
    <row r="947" ht="15.75" customHeight="1">
      <c r="A947" s="134"/>
      <c r="B947" s="134"/>
      <c r="C947" s="134"/>
      <c r="D947" s="134"/>
      <c r="E947" s="134"/>
      <c r="F947" s="134"/>
      <c r="G947" s="134"/>
      <c r="H947" s="134"/>
      <c r="I947" s="134"/>
    </row>
    <row r="948" ht="15.75" customHeight="1">
      <c r="A948" s="134"/>
      <c r="B948" s="134"/>
      <c r="C948" s="134"/>
      <c r="D948" s="134"/>
      <c r="E948" s="134"/>
      <c r="F948" s="134"/>
      <c r="G948" s="134"/>
      <c r="H948" s="134"/>
      <c r="I948" s="134"/>
    </row>
    <row r="949" ht="15.75" customHeight="1">
      <c r="A949" s="134"/>
      <c r="B949" s="134"/>
      <c r="C949" s="134"/>
      <c r="D949" s="134"/>
      <c r="E949" s="134"/>
      <c r="F949" s="134"/>
      <c r="G949" s="134"/>
      <c r="H949" s="134"/>
      <c r="I949" s="134"/>
    </row>
    <row r="950" ht="15.75" customHeight="1">
      <c r="A950" s="134"/>
      <c r="B950" s="134"/>
      <c r="C950" s="134"/>
      <c r="D950" s="134"/>
      <c r="E950" s="134"/>
      <c r="F950" s="134"/>
      <c r="G950" s="134"/>
      <c r="H950" s="134"/>
      <c r="I950" s="134"/>
    </row>
    <row r="951" ht="15.75" customHeight="1">
      <c r="A951" s="134"/>
      <c r="B951" s="134"/>
      <c r="C951" s="134"/>
      <c r="D951" s="134"/>
      <c r="E951" s="134"/>
      <c r="F951" s="134"/>
      <c r="G951" s="134"/>
      <c r="H951" s="134"/>
      <c r="I951" s="134"/>
    </row>
    <row r="952" ht="15.75" customHeight="1">
      <c r="A952" s="134"/>
      <c r="B952" s="134"/>
      <c r="C952" s="134"/>
      <c r="D952" s="134"/>
      <c r="E952" s="134"/>
      <c r="F952" s="134"/>
      <c r="G952" s="134"/>
      <c r="H952" s="134"/>
      <c r="I952" s="134"/>
    </row>
    <row r="953" ht="15.75" customHeight="1">
      <c r="A953" s="134"/>
      <c r="B953" s="134"/>
      <c r="C953" s="134"/>
      <c r="D953" s="134"/>
      <c r="E953" s="134"/>
      <c r="F953" s="134"/>
      <c r="G953" s="134"/>
      <c r="H953" s="134"/>
      <c r="I953" s="134"/>
    </row>
    <row r="954" ht="15.75" customHeight="1">
      <c r="A954" s="134"/>
      <c r="B954" s="134"/>
      <c r="C954" s="134"/>
      <c r="D954" s="134"/>
      <c r="E954" s="134"/>
      <c r="F954" s="134"/>
      <c r="G954" s="134"/>
      <c r="H954" s="134"/>
      <c r="I954" s="134"/>
    </row>
    <row r="955" ht="15.75" customHeight="1">
      <c r="A955" s="134"/>
      <c r="B955" s="134"/>
      <c r="C955" s="134"/>
      <c r="D955" s="134"/>
      <c r="E955" s="134"/>
      <c r="F955" s="134"/>
      <c r="G955" s="134"/>
      <c r="H955" s="134"/>
      <c r="I955" s="134"/>
    </row>
    <row r="956" ht="15.75" customHeight="1">
      <c r="A956" s="134"/>
      <c r="B956" s="134"/>
      <c r="C956" s="134"/>
      <c r="D956" s="134"/>
      <c r="E956" s="134"/>
      <c r="F956" s="134"/>
      <c r="G956" s="134"/>
      <c r="H956" s="134"/>
      <c r="I956" s="134"/>
    </row>
    <row r="957" ht="15.75" customHeight="1">
      <c r="A957" s="134"/>
      <c r="B957" s="134"/>
      <c r="C957" s="134"/>
      <c r="D957" s="134"/>
      <c r="E957" s="134"/>
      <c r="F957" s="134"/>
      <c r="G957" s="134"/>
      <c r="H957" s="134"/>
      <c r="I957" s="134"/>
    </row>
    <row r="958" ht="15.75" customHeight="1">
      <c r="A958" s="134"/>
      <c r="B958" s="134"/>
      <c r="C958" s="134"/>
      <c r="D958" s="134"/>
      <c r="E958" s="134"/>
      <c r="F958" s="134"/>
      <c r="G958" s="134"/>
      <c r="H958" s="134"/>
      <c r="I958" s="134"/>
    </row>
    <row r="959" ht="15.75" customHeight="1">
      <c r="A959" s="134"/>
      <c r="B959" s="134"/>
      <c r="C959" s="134"/>
      <c r="D959" s="134"/>
      <c r="E959" s="134"/>
      <c r="F959" s="134"/>
      <c r="G959" s="134"/>
      <c r="H959" s="134"/>
      <c r="I959" s="134"/>
    </row>
    <row r="960" ht="15.75" customHeight="1">
      <c r="A960" s="134"/>
      <c r="B960" s="134"/>
      <c r="C960" s="134"/>
      <c r="D960" s="134"/>
      <c r="E960" s="134"/>
      <c r="F960" s="134"/>
      <c r="G960" s="134"/>
      <c r="H960" s="134"/>
      <c r="I960" s="134"/>
    </row>
    <row r="961" ht="15.75" customHeight="1">
      <c r="A961" s="134"/>
      <c r="B961" s="134"/>
      <c r="C961" s="134"/>
      <c r="D961" s="134"/>
      <c r="E961" s="134"/>
      <c r="F961" s="134"/>
      <c r="G961" s="134"/>
      <c r="H961" s="134"/>
      <c r="I961" s="134"/>
    </row>
    <row r="962" ht="15.75" customHeight="1">
      <c r="A962" s="134"/>
      <c r="B962" s="134"/>
      <c r="C962" s="134"/>
      <c r="D962" s="134"/>
      <c r="E962" s="134"/>
      <c r="F962" s="134"/>
      <c r="G962" s="134"/>
      <c r="H962" s="134"/>
      <c r="I962" s="134"/>
    </row>
    <row r="963" ht="15.75" customHeight="1">
      <c r="A963" s="134"/>
      <c r="B963" s="134"/>
      <c r="C963" s="134"/>
      <c r="D963" s="134"/>
      <c r="E963" s="134"/>
      <c r="F963" s="134"/>
      <c r="G963" s="134"/>
      <c r="H963" s="134"/>
      <c r="I963" s="134"/>
    </row>
    <row r="964" ht="15.75" customHeight="1">
      <c r="A964" s="134"/>
      <c r="B964" s="134"/>
      <c r="C964" s="134"/>
      <c r="D964" s="134"/>
      <c r="E964" s="134"/>
      <c r="F964" s="134"/>
      <c r="G964" s="134"/>
      <c r="H964" s="134"/>
      <c r="I964" s="134"/>
    </row>
    <row r="965" ht="15.75" customHeight="1">
      <c r="A965" s="134"/>
      <c r="B965" s="134"/>
      <c r="C965" s="134"/>
      <c r="D965" s="134"/>
      <c r="E965" s="134"/>
      <c r="F965" s="134"/>
      <c r="G965" s="134"/>
      <c r="H965" s="134"/>
      <c r="I965" s="134"/>
    </row>
    <row r="966" ht="15.75" customHeight="1">
      <c r="A966" s="134"/>
      <c r="B966" s="134"/>
      <c r="C966" s="134"/>
      <c r="D966" s="134"/>
      <c r="E966" s="134"/>
      <c r="F966" s="134"/>
      <c r="G966" s="134"/>
      <c r="H966" s="134"/>
      <c r="I966" s="134"/>
    </row>
    <row r="967" ht="15.75" customHeight="1">
      <c r="A967" s="134"/>
      <c r="B967" s="134"/>
      <c r="C967" s="134"/>
      <c r="D967" s="134"/>
      <c r="E967" s="134"/>
      <c r="F967" s="134"/>
      <c r="G967" s="134"/>
      <c r="H967" s="134"/>
      <c r="I967" s="134"/>
    </row>
    <row r="968" ht="15.75" customHeight="1">
      <c r="A968" s="134"/>
      <c r="B968" s="134"/>
      <c r="C968" s="134"/>
      <c r="D968" s="134"/>
      <c r="E968" s="134"/>
      <c r="F968" s="134"/>
      <c r="G968" s="134"/>
      <c r="H968" s="134"/>
      <c r="I968" s="134"/>
    </row>
    <row r="969" ht="15.75" customHeight="1">
      <c r="A969" s="134"/>
      <c r="B969" s="134"/>
      <c r="C969" s="134"/>
      <c r="D969" s="134"/>
      <c r="E969" s="134"/>
      <c r="F969" s="134"/>
      <c r="G969" s="134"/>
      <c r="H969" s="134"/>
      <c r="I969" s="134"/>
    </row>
    <row r="970" ht="15.75" customHeight="1">
      <c r="A970" s="134"/>
      <c r="B970" s="134"/>
      <c r="C970" s="134"/>
      <c r="D970" s="134"/>
      <c r="E970" s="134"/>
      <c r="F970" s="134"/>
      <c r="G970" s="134"/>
      <c r="H970" s="134"/>
      <c r="I970" s="134"/>
    </row>
    <row r="971" ht="15.75" customHeight="1">
      <c r="A971" s="134"/>
      <c r="B971" s="134"/>
      <c r="C971" s="134"/>
      <c r="D971" s="134"/>
      <c r="E971" s="134"/>
      <c r="F971" s="134"/>
      <c r="G971" s="134"/>
      <c r="H971" s="134"/>
      <c r="I971" s="134"/>
    </row>
    <row r="972" ht="15.75" customHeight="1">
      <c r="A972" s="134"/>
      <c r="B972" s="134"/>
      <c r="C972" s="134"/>
      <c r="D972" s="134"/>
      <c r="E972" s="134"/>
      <c r="F972" s="134"/>
      <c r="G972" s="134"/>
      <c r="H972" s="134"/>
      <c r="I972" s="134"/>
    </row>
    <row r="973" ht="15.75" customHeight="1">
      <c r="A973" s="134"/>
      <c r="B973" s="134"/>
      <c r="C973" s="134"/>
      <c r="D973" s="134"/>
      <c r="E973" s="134"/>
      <c r="F973" s="134"/>
      <c r="G973" s="134"/>
      <c r="H973" s="134"/>
      <c r="I973" s="134"/>
    </row>
    <row r="974" ht="15.75" customHeight="1">
      <c r="A974" s="134"/>
      <c r="B974" s="134"/>
      <c r="C974" s="134"/>
      <c r="D974" s="134"/>
      <c r="E974" s="134"/>
      <c r="F974" s="134"/>
      <c r="G974" s="134"/>
      <c r="H974" s="134"/>
      <c r="I974" s="134"/>
    </row>
    <row r="975" ht="15.75" customHeight="1">
      <c r="A975" s="134"/>
      <c r="B975" s="134"/>
      <c r="C975" s="134"/>
      <c r="D975" s="134"/>
      <c r="E975" s="134"/>
      <c r="F975" s="134"/>
      <c r="G975" s="134"/>
      <c r="H975" s="134"/>
      <c r="I975" s="134"/>
    </row>
    <row r="976" ht="15.75" customHeight="1">
      <c r="A976" s="134"/>
      <c r="B976" s="134"/>
      <c r="C976" s="134"/>
      <c r="D976" s="134"/>
      <c r="E976" s="134"/>
      <c r="F976" s="134"/>
      <c r="G976" s="134"/>
      <c r="H976" s="134"/>
      <c r="I976" s="134"/>
    </row>
    <row r="977" ht="15.75" customHeight="1">
      <c r="A977" s="134"/>
      <c r="B977" s="134"/>
      <c r="C977" s="134"/>
      <c r="D977" s="134"/>
      <c r="E977" s="134"/>
      <c r="F977" s="134"/>
      <c r="G977" s="134"/>
      <c r="H977" s="134"/>
      <c r="I977" s="134"/>
    </row>
    <row r="978" ht="15.75" customHeight="1">
      <c r="A978" s="134"/>
      <c r="B978" s="134"/>
      <c r="C978" s="134"/>
      <c r="D978" s="134"/>
      <c r="E978" s="134"/>
      <c r="F978" s="134"/>
      <c r="G978" s="134"/>
      <c r="H978" s="134"/>
      <c r="I978" s="134"/>
    </row>
    <row r="979" ht="15.75" customHeight="1">
      <c r="A979" s="134"/>
      <c r="B979" s="134"/>
      <c r="C979" s="134"/>
      <c r="D979" s="134"/>
      <c r="E979" s="134"/>
      <c r="F979" s="134"/>
      <c r="G979" s="134"/>
      <c r="H979" s="134"/>
      <c r="I979" s="134"/>
    </row>
    <row r="980" ht="15.75" customHeight="1">
      <c r="A980" s="134"/>
      <c r="B980" s="134"/>
      <c r="C980" s="134"/>
      <c r="D980" s="134"/>
      <c r="E980" s="134"/>
      <c r="F980" s="134"/>
      <c r="G980" s="134"/>
      <c r="H980" s="134"/>
      <c r="I980" s="134"/>
    </row>
    <row r="981" ht="15.75" customHeight="1">
      <c r="A981" s="134"/>
      <c r="B981" s="134"/>
      <c r="C981" s="134"/>
      <c r="D981" s="134"/>
      <c r="E981" s="134"/>
      <c r="F981" s="134"/>
      <c r="G981" s="134"/>
      <c r="H981" s="134"/>
      <c r="I981" s="134"/>
    </row>
    <row r="982" ht="15.75" customHeight="1">
      <c r="A982" s="134"/>
      <c r="B982" s="134"/>
      <c r="C982" s="134"/>
      <c r="D982" s="134"/>
      <c r="E982" s="134"/>
      <c r="F982" s="134"/>
      <c r="G982" s="134"/>
      <c r="H982" s="134"/>
      <c r="I982" s="134"/>
    </row>
    <row r="983" ht="15.75" customHeight="1">
      <c r="A983" s="134"/>
      <c r="B983" s="134"/>
      <c r="C983" s="134"/>
      <c r="D983" s="134"/>
      <c r="E983" s="134"/>
      <c r="F983" s="134"/>
      <c r="G983" s="134"/>
      <c r="H983" s="134"/>
      <c r="I983" s="134"/>
    </row>
    <row r="984" ht="15.75" customHeight="1">
      <c r="A984" s="134"/>
      <c r="B984" s="134"/>
      <c r="C984" s="134"/>
      <c r="D984" s="134"/>
      <c r="E984" s="134"/>
      <c r="F984" s="134"/>
      <c r="G984" s="134"/>
      <c r="H984" s="134"/>
      <c r="I984" s="134"/>
    </row>
    <row r="985" ht="15.75" customHeight="1">
      <c r="A985" s="134"/>
      <c r="B985" s="134"/>
      <c r="C985" s="134"/>
      <c r="D985" s="134"/>
      <c r="E985" s="134"/>
      <c r="F985" s="134"/>
      <c r="G985" s="134"/>
      <c r="H985" s="134"/>
      <c r="I985" s="134"/>
    </row>
    <row r="986" ht="15.75" customHeight="1">
      <c r="A986" s="134"/>
      <c r="B986" s="134"/>
      <c r="C986" s="134"/>
      <c r="D986" s="134"/>
      <c r="E986" s="134"/>
      <c r="F986" s="134"/>
      <c r="G986" s="134"/>
      <c r="H986" s="134"/>
      <c r="I986" s="134"/>
    </row>
    <row r="987" ht="15.75" customHeight="1">
      <c r="A987" s="134"/>
      <c r="B987" s="134"/>
      <c r="C987" s="134"/>
      <c r="D987" s="134"/>
      <c r="E987" s="134"/>
      <c r="F987" s="134"/>
      <c r="G987" s="134"/>
      <c r="H987" s="134"/>
      <c r="I987" s="134"/>
    </row>
    <row r="988" ht="15.75" customHeight="1">
      <c r="A988" s="134"/>
      <c r="B988" s="134"/>
      <c r="C988" s="134"/>
      <c r="D988" s="134"/>
      <c r="E988" s="134"/>
      <c r="F988" s="134"/>
      <c r="G988" s="134"/>
      <c r="H988" s="134"/>
      <c r="I988" s="134"/>
    </row>
    <row r="989" ht="15.75" customHeight="1">
      <c r="A989" s="134"/>
      <c r="B989" s="134"/>
      <c r="C989" s="134"/>
      <c r="D989" s="134"/>
      <c r="E989" s="134"/>
      <c r="F989" s="134"/>
      <c r="G989" s="134"/>
      <c r="H989" s="134"/>
      <c r="I989" s="134"/>
    </row>
    <row r="990" ht="15.75" customHeight="1">
      <c r="A990" s="134"/>
      <c r="B990" s="134"/>
      <c r="C990" s="134"/>
      <c r="D990" s="134"/>
      <c r="E990" s="134"/>
      <c r="F990" s="134"/>
      <c r="G990" s="134"/>
      <c r="H990" s="134"/>
      <c r="I990" s="134"/>
    </row>
    <row r="991" ht="15.75" customHeight="1">
      <c r="A991" s="134"/>
      <c r="B991" s="134"/>
      <c r="C991" s="134"/>
      <c r="D991" s="134"/>
      <c r="E991" s="134"/>
      <c r="F991" s="134"/>
      <c r="G991" s="134"/>
      <c r="H991" s="134"/>
      <c r="I991" s="134"/>
    </row>
    <row r="992" ht="15.75" customHeight="1">
      <c r="A992" s="134"/>
      <c r="B992" s="134"/>
      <c r="C992" s="134"/>
      <c r="D992" s="134"/>
      <c r="E992" s="134"/>
      <c r="F992" s="134"/>
      <c r="G992" s="134"/>
      <c r="H992" s="134"/>
      <c r="I992" s="134"/>
    </row>
    <row r="993" ht="15.75" customHeight="1">
      <c r="A993" s="134"/>
      <c r="B993" s="134"/>
      <c r="C993" s="134"/>
      <c r="D993" s="134"/>
      <c r="E993" s="134"/>
      <c r="F993" s="134"/>
      <c r="G993" s="134"/>
      <c r="H993" s="134"/>
      <c r="I993" s="134"/>
    </row>
    <row r="994" ht="15.75" customHeight="1">
      <c r="A994" s="134"/>
      <c r="B994" s="134"/>
      <c r="C994" s="134"/>
      <c r="D994" s="134"/>
      <c r="E994" s="134"/>
      <c r="F994" s="134"/>
      <c r="G994" s="134"/>
      <c r="H994" s="134"/>
      <c r="I994" s="134"/>
    </row>
    <row r="995" ht="15.75" customHeight="1">
      <c r="A995" s="134"/>
      <c r="B995" s="134"/>
      <c r="C995" s="134"/>
      <c r="D995" s="134"/>
      <c r="E995" s="134"/>
      <c r="F995" s="134"/>
      <c r="G995" s="134"/>
      <c r="H995" s="134"/>
      <c r="I995" s="134"/>
    </row>
    <row r="996" ht="15.75" customHeight="1">
      <c r="A996" s="134"/>
      <c r="B996" s="134"/>
      <c r="C996" s="134"/>
      <c r="D996" s="134"/>
      <c r="E996" s="134"/>
      <c r="F996" s="134"/>
      <c r="G996" s="134"/>
      <c r="H996" s="134"/>
      <c r="I996" s="134"/>
    </row>
    <row r="997" ht="15.75" customHeight="1">
      <c r="A997" s="134"/>
      <c r="B997" s="134"/>
      <c r="C997" s="134"/>
      <c r="D997" s="134"/>
      <c r="E997" s="134"/>
      <c r="F997" s="134"/>
      <c r="G997" s="134"/>
      <c r="H997" s="134"/>
      <c r="I997" s="134"/>
    </row>
    <row r="998" ht="15.75" customHeight="1">
      <c r="A998" s="134"/>
      <c r="B998" s="134"/>
      <c r="C998" s="134"/>
      <c r="D998" s="134"/>
      <c r="E998" s="134"/>
      <c r="F998" s="134"/>
      <c r="G998" s="134"/>
      <c r="H998" s="134"/>
      <c r="I998" s="134"/>
    </row>
    <row r="999" ht="15.75" customHeight="1">
      <c r="A999" s="134"/>
      <c r="B999" s="134"/>
      <c r="C999" s="134"/>
      <c r="D999" s="134"/>
      <c r="E999" s="134"/>
      <c r="F999" s="134"/>
      <c r="G999" s="134"/>
      <c r="H999" s="134"/>
      <c r="I999" s="134"/>
    </row>
    <row r="1000" ht="15.75" customHeight="1">
      <c r="A1000" s="134"/>
      <c r="B1000" s="134"/>
      <c r="C1000" s="134"/>
      <c r="D1000" s="134"/>
      <c r="E1000" s="134"/>
      <c r="F1000" s="134"/>
      <c r="G1000" s="134"/>
      <c r="H1000" s="134"/>
      <c r="I1000" s="134"/>
    </row>
    <row r="1001" ht="15.75" customHeight="1">
      <c r="A1001" s="134"/>
      <c r="B1001" s="134"/>
      <c r="C1001" s="134"/>
      <c r="D1001" s="134"/>
      <c r="E1001" s="134"/>
      <c r="F1001" s="134"/>
      <c r="G1001" s="134"/>
      <c r="H1001" s="134"/>
      <c r="I1001" s="134"/>
    </row>
  </sheetData>
  <mergeCells count="1">
    <mergeCell ref="A2:C2"/>
  </mergeCell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D965"/>
    <pageSetUpPr/>
  </sheetPr>
  <sheetViews>
    <sheetView workbookViewId="0"/>
  </sheetViews>
  <sheetFormatPr customHeight="1" defaultColWidth="14.43" defaultRowHeight="15.0"/>
  <cols>
    <col customWidth="1" min="1" max="1" width="14.29"/>
    <col customWidth="1" min="2" max="2" width="33.0"/>
    <col customWidth="1" min="3" max="3" width="19.29"/>
    <col customWidth="1" min="4" max="4" width="28.57"/>
    <col customWidth="1" min="5" max="5" width="8.14"/>
    <col customWidth="1" min="6" max="6" width="5.29"/>
    <col customWidth="1" min="7" max="7" width="37.71"/>
    <col customWidth="1" min="8" max="8" width="59.29"/>
    <col customWidth="1" min="9" max="9" width="27.43"/>
    <col customWidth="1" min="10" max="26" width="10.71"/>
  </cols>
  <sheetData>
    <row r="1" ht="59.25" customHeight="1">
      <c r="A1" s="107"/>
      <c r="B1" s="107"/>
      <c r="E1" s="108" t="s">
        <v>95</v>
      </c>
      <c r="F1" s="109"/>
      <c r="G1" s="110"/>
      <c r="H1" s="110"/>
      <c r="I1" s="110"/>
    </row>
    <row r="2">
      <c r="A2" s="111" t="s">
        <v>96</v>
      </c>
      <c r="B2" s="112"/>
      <c r="C2" s="113"/>
      <c r="D2" s="110"/>
      <c r="E2" s="109"/>
      <c r="F2" s="109"/>
      <c r="G2" s="110"/>
      <c r="H2" s="110"/>
      <c r="I2" s="110"/>
    </row>
    <row r="3">
      <c r="A3" s="137" t="s">
        <v>97</v>
      </c>
      <c r="B3" s="137" t="s">
        <v>98</v>
      </c>
      <c r="C3" s="137" t="s">
        <v>99</v>
      </c>
      <c r="D3" s="137" t="s">
        <v>17</v>
      </c>
      <c r="E3" s="137" t="s">
        <v>100</v>
      </c>
      <c r="F3" s="137" t="s">
        <v>101</v>
      </c>
      <c r="G3" s="137" t="s">
        <v>102</v>
      </c>
      <c r="H3" s="137" t="s">
        <v>103</v>
      </c>
      <c r="I3" s="137" t="s">
        <v>104</v>
      </c>
    </row>
    <row r="4">
      <c r="A4" s="138">
        <v>0.09</v>
      </c>
      <c r="B4" s="121" t="s">
        <v>105</v>
      </c>
      <c r="C4" s="121" t="s">
        <v>106</v>
      </c>
      <c r="D4" s="121" t="s">
        <v>107</v>
      </c>
      <c r="E4" s="121" t="s">
        <v>275</v>
      </c>
      <c r="F4" s="120" t="s">
        <v>109</v>
      </c>
      <c r="G4" s="121" t="s">
        <v>276</v>
      </c>
      <c r="H4" s="121" t="s">
        <v>277</v>
      </c>
      <c r="I4" s="121"/>
      <c r="J4" s="139"/>
      <c r="K4" s="139"/>
      <c r="L4" s="139"/>
      <c r="M4" s="139"/>
      <c r="N4" s="139"/>
      <c r="O4" s="139"/>
      <c r="P4" s="139"/>
      <c r="Q4" s="139"/>
      <c r="R4" s="139"/>
      <c r="S4" s="139"/>
      <c r="T4" s="139"/>
      <c r="U4" s="139"/>
      <c r="V4" s="139"/>
      <c r="W4" s="139"/>
      <c r="X4" s="139"/>
      <c r="Y4" s="139"/>
      <c r="Z4" s="139"/>
    </row>
    <row r="5">
      <c r="A5" s="138">
        <v>0.12</v>
      </c>
      <c r="B5" s="121" t="s">
        <v>105</v>
      </c>
      <c r="C5" s="121" t="s">
        <v>106</v>
      </c>
      <c r="D5" s="121" t="s">
        <v>107</v>
      </c>
      <c r="E5" s="121" t="s">
        <v>278</v>
      </c>
      <c r="F5" s="120" t="s">
        <v>113</v>
      </c>
      <c r="G5" s="121" t="s">
        <v>279</v>
      </c>
      <c r="H5" s="121" t="s">
        <v>280</v>
      </c>
      <c r="I5" s="121" t="s">
        <v>221</v>
      </c>
      <c r="J5" s="139"/>
      <c r="K5" s="139"/>
      <c r="L5" s="139"/>
      <c r="M5" s="139"/>
      <c r="N5" s="139"/>
      <c r="O5" s="139"/>
      <c r="P5" s="139"/>
      <c r="Q5" s="139"/>
      <c r="R5" s="139"/>
      <c r="S5" s="139"/>
      <c r="T5" s="139"/>
      <c r="U5" s="139"/>
      <c r="V5" s="139"/>
      <c r="W5" s="139"/>
      <c r="X5" s="139"/>
      <c r="Y5" s="139"/>
      <c r="Z5" s="139"/>
    </row>
    <row r="6">
      <c r="A6" s="138">
        <v>0.18</v>
      </c>
      <c r="B6" s="121" t="s">
        <v>105</v>
      </c>
      <c r="C6" s="121" t="s">
        <v>106</v>
      </c>
      <c r="D6" s="121" t="s">
        <v>107</v>
      </c>
      <c r="E6" s="121" t="s">
        <v>281</v>
      </c>
      <c r="F6" s="120" t="s">
        <v>109</v>
      </c>
      <c r="G6" s="121" t="s">
        <v>282</v>
      </c>
      <c r="H6" s="121" t="s">
        <v>283</v>
      </c>
      <c r="I6" s="121"/>
    </row>
    <row r="7">
      <c r="A7" s="138">
        <v>0.21</v>
      </c>
      <c r="B7" s="121" t="s">
        <v>105</v>
      </c>
      <c r="C7" s="121" t="s">
        <v>106</v>
      </c>
      <c r="D7" s="121" t="s">
        <v>107</v>
      </c>
      <c r="E7" s="121" t="s">
        <v>284</v>
      </c>
      <c r="F7" s="120" t="s">
        <v>117</v>
      </c>
      <c r="G7" s="121" t="s">
        <v>285</v>
      </c>
      <c r="H7" s="121"/>
      <c r="I7" s="121"/>
    </row>
    <row r="8">
      <c r="A8" s="138">
        <v>0.24</v>
      </c>
      <c r="B8" s="121" t="s">
        <v>105</v>
      </c>
      <c r="C8" s="121" t="s">
        <v>106</v>
      </c>
      <c r="D8" s="121" t="s">
        <v>107</v>
      </c>
      <c r="E8" s="121" t="s">
        <v>286</v>
      </c>
      <c r="F8" s="120" t="s">
        <v>109</v>
      </c>
      <c r="G8" s="121" t="s">
        <v>287</v>
      </c>
      <c r="H8" s="121" t="s">
        <v>288</v>
      </c>
      <c r="I8" s="121"/>
    </row>
    <row r="9">
      <c r="A9" s="138">
        <v>0.24</v>
      </c>
      <c r="B9" s="121" t="s">
        <v>105</v>
      </c>
      <c r="C9" s="121" t="s">
        <v>106</v>
      </c>
      <c r="D9" s="121" t="s">
        <v>107</v>
      </c>
      <c r="E9" s="121" t="s">
        <v>289</v>
      </c>
      <c r="F9" s="120" t="s">
        <v>117</v>
      </c>
      <c r="G9" s="121" t="s">
        <v>290</v>
      </c>
      <c r="H9" s="121" t="s">
        <v>291</v>
      </c>
      <c r="I9" s="121"/>
    </row>
    <row r="10">
      <c r="A10" s="138">
        <v>0.25</v>
      </c>
      <c r="B10" s="121" t="s">
        <v>105</v>
      </c>
      <c r="C10" s="121" t="s">
        <v>106</v>
      </c>
      <c r="D10" s="121" t="s">
        <v>107</v>
      </c>
      <c r="E10" s="121" t="s">
        <v>292</v>
      </c>
      <c r="F10" s="120" t="s">
        <v>117</v>
      </c>
      <c r="G10" s="121" t="s">
        <v>293</v>
      </c>
      <c r="H10" s="121" t="s">
        <v>294</v>
      </c>
      <c r="I10" s="121"/>
    </row>
    <row r="11">
      <c r="A11" s="138">
        <v>0.33</v>
      </c>
      <c r="B11" s="121" t="s">
        <v>105</v>
      </c>
      <c r="C11" s="121" t="s">
        <v>106</v>
      </c>
      <c r="D11" s="121" t="s">
        <v>107</v>
      </c>
      <c r="E11" s="121" t="s">
        <v>295</v>
      </c>
      <c r="F11" s="120" t="s">
        <v>109</v>
      </c>
      <c r="G11" s="121" t="s">
        <v>296</v>
      </c>
      <c r="H11" s="121" t="s">
        <v>297</v>
      </c>
      <c r="I11" s="121"/>
    </row>
    <row r="12">
      <c r="A12" s="138">
        <v>0.36</v>
      </c>
      <c r="B12" s="121" t="s">
        <v>105</v>
      </c>
      <c r="C12" s="121" t="s">
        <v>106</v>
      </c>
      <c r="D12" s="121" t="s">
        <v>107</v>
      </c>
      <c r="E12" s="121" t="s">
        <v>298</v>
      </c>
      <c r="F12" s="120" t="s">
        <v>109</v>
      </c>
      <c r="G12" s="121" t="s">
        <v>299</v>
      </c>
      <c r="H12" s="121" t="s">
        <v>300</v>
      </c>
      <c r="I12" s="121"/>
    </row>
    <row r="13">
      <c r="A13" s="138">
        <v>0.42</v>
      </c>
      <c r="B13" s="121" t="s">
        <v>105</v>
      </c>
      <c r="C13" s="121" t="s">
        <v>106</v>
      </c>
      <c r="D13" s="121" t="s">
        <v>107</v>
      </c>
      <c r="E13" s="121" t="s">
        <v>301</v>
      </c>
      <c r="F13" s="120" t="s">
        <v>117</v>
      </c>
      <c r="G13" s="121" t="s">
        <v>302</v>
      </c>
      <c r="H13" s="121" t="s">
        <v>303</v>
      </c>
      <c r="I13" s="121"/>
    </row>
    <row r="14">
      <c r="A14" s="138">
        <v>0.48</v>
      </c>
      <c r="B14" s="121" t="s">
        <v>105</v>
      </c>
      <c r="C14" s="121" t="s">
        <v>106</v>
      </c>
      <c r="D14" s="121" t="s">
        <v>107</v>
      </c>
      <c r="E14" s="121" t="s">
        <v>304</v>
      </c>
      <c r="F14" s="120" t="s">
        <v>109</v>
      </c>
      <c r="G14" s="121" t="s">
        <v>305</v>
      </c>
      <c r="H14" s="121" t="s">
        <v>306</v>
      </c>
      <c r="I14" s="121"/>
    </row>
    <row r="15">
      <c r="A15" s="138">
        <v>0.51</v>
      </c>
      <c r="B15" s="121" t="s">
        <v>105</v>
      </c>
      <c r="C15" s="121" t="s">
        <v>106</v>
      </c>
      <c r="D15" s="121" t="s">
        <v>107</v>
      </c>
      <c r="E15" s="121" t="s">
        <v>307</v>
      </c>
      <c r="F15" s="120" t="s">
        <v>117</v>
      </c>
      <c r="G15" s="121" t="s">
        <v>308</v>
      </c>
      <c r="H15" s="121" t="s">
        <v>309</v>
      </c>
      <c r="I15" s="121"/>
    </row>
    <row r="16">
      <c r="A16" s="138">
        <v>0.51</v>
      </c>
      <c r="B16" s="121" t="s">
        <v>105</v>
      </c>
      <c r="C16" s="121" t="s">
        <v>106</v>
      </c>
      <c r="D16" s="121" t="s">
        <v>107</v>
      </c>
      <c r="E16" s="121" t="s">
        <v>310</v>
      </c>
      <c r="F16" s="120" t="s">
        <v>109</v>
      </c>
      <c r="G16" s="121" t="s">
        <v>311</v>
      </c>
      <c r="H16" s="121" t="s">
        <v>312</v>
      </c>
      <c r="I16" s="121"/>
    </row>
    <row r="17">
      <c r="A17" s="138">
        <v>0.55</v>
      </c>
      <c r="B17" s="121" t="s">
        <v>105</v>
      </c>
      <c r="C17" s="121" t="s">
        <v>106</v>
      </c>
      <c r="D17" s="121" t="s">
        <v>107</v>
      </c>
      <c r="E17" s="121" t="s">
        <v>313</v>
      </c>
      <c r="F17" s="120" t="s">
        <v>109</v>
      </c>
      <c r="G17" s="121" t="s">
        <v>314</v>
      </c>
      <c r="H17" s="121" t="s">
        <v>315</v>
      </c>
      <c r="I17" s="121"/>
    </row>
    <row r="18">
      <c r="A18" s="138">
        <v>0.58</v>
      </c>
      <c r="B18" s="121" t="s">
        <v>105</v>
      </c>
      <c r="C18" s="121" t="s">
        <v>106</v>
      </c>
      <c r="D18" s="121" t="s">
        <v>107</v>
      </c>
      <c r="E18" s="121" t="s">
        <v>316</v>
      </c>
      <c r="F18" s="120" t="s">
        <v>142</v>
      </c>
      <c r="G18" s="121" t="s">
        <v>317</v>
      </c>
      <c r="H18" s="121" t="s">
        <v>318</v>
      </c>
      <c r="I18" s="121"/>
    </row>
    <row r="19">
      <c r="A19" s="140">
        <v>0.16</v>
      </c>
      <c r="B19" s="141" t="s">
        <v>319</v>
      </c>
      <c r="C19" s="141" t="s">
        <v>320</v>
      </c>
      <c r="D19" s="141" t="s">
        <v>321</v>
      </c>
      <c r="E19" s="141" t="s">
        <v>322</v>
      </c>
      <c r="F19" s="142" t="s">
        <v>109</v>
      </c>
      <c r="G19" s="141" t="s">
        <v>323</v>
      </c>
      <c r="H19" s="141" t="s">
        <v>324</v>
      </c>
      <c r="I19" s="141"/>
    </row>
    <row r="20">
      <c r="A20" s="140">
        <v>0.25</v>
      </c>
      <c r="B20" s="141" t="s">
        <v>319</v>
      </c>
      <c r="C20" s="141" t="s">
        <v>320</v>
      </c>
      <c r="D20" s="141" t="s">
        <v>325</v>
      </c>
      <c r="E20" s="141" t="s">
        <v>326</v>
      </c>
      <c r="F20" s="142" t="s">
        <v>109</v>
      </c>
      <c r="G20" s="141" t="s">
        <v>327</v>
      </c>
      <c r="H20" s="141" t="s">
        <v>328</v>
      </c>
      <c r="I20" s="141"/>
    </row>
    <row r="21">
      <c r="A21" s="140">
        <v>0.25</v>
      </c>
      <c r="B21" s="141" t="s">
        <v>319</v>
      </c>
      <c r="C21" s="141" t="s">
        <v>329</v>
      </c>
      <c r="D21" s="141" t="s">
        <v>325</v>
      </c>
      <c r="E21" s="141" t="s">
        <v>330</v>
      </c>
      <c r="F21" s="142" t="s">
        <v>117</v>
      </c>
      <c r="G21" s="141" t="s">
        <v>331</v>
      </c>
      <c r="H21" s="141" t="s">
        <v>332</v>
      </c>
      <c r="I21" s="141"/>
    </row>
    <row r="22" ht="15.75" customHeight="1">
      <c r="A22" s="140">
        <v>0.26</v>
      </c>
      <c r="B22" s="141" t="s">
        <v>319</v>
      </c>
      <c r="C22" s="141" t="s">
        <v>320</v>
      </c>
      <c r="D22" s="141" t="s">
        <v>321</v>
      </c>
      <c r="E22" s="141" t="s">
        <v>333</v>
      </c>
      <c r="F22" s="142" t="s">
        <v>117</v>
      </c>
      <c r="G22" s="141" t="s">
        <v>334</v>
      </c>
      <c r="H22" s="141" t="s">
        <v>335</v>
      </c>
      <c r="I22" s="141"/>
    </row>
    <row r="23" ht="15.75" customHeight="1">
      <c r="A23" s="140">
        <v>0.26</v>
      </c>
      <c r="B23" s="141" t="s">
        <v>319</v>
      </c>
      <c r="C23" s="141" t="s">
        <v>336</v>
      </c>
      <c r="D23" s="141" t="s">
        <v>321</v>
      </c>
      <c r="E23" s="141" t="s">
        <v>337</v>
      </c>
      <c r="F23" s="142" t="s">
        <v>109</v>
      </c>
      <c r="G23" s="141" t="s">
        <v>338</v>
      </c>
      <c r="H23" s="141" t="s">
        <v>332</v>
      </c>
      <c r="I23" s="141"/>
    </row>
    <row r="24" ht="15.75" customHeight="1">
      <c r="A24" s="140">
        <v>0.28</v>
      </c>
      <c r="B24" s="141" t="s">
        <v>319</v>
      </c>
      <c r="C24" s="141" t="s">
        <v>336</v>
      </c>
      <c r="D24" s="141" t="s">
        <v>325</v>
      </c>
      <c r="E24" s="141" t="s">
        <v>339</v>
      </c>
      <c r="F24" s="142" t="s">
        <v>142</v>
      </c>
      <c r="G24" s="141" t="s">
        <v>340</v>
      </c>
      <c r="H24" s="141" t="s">
        <v>341</v>
      </c>
      <c r="I24" s="141"/>
    </row>
    <row r="25" ht="15.75" customHeight="1">
      <c r="A25" s="140">
        <v>0.28</v>
      </c>
      <c r="B25" s="141" t="s">
        <v>319</v>
      </c>
      <c r="C25" s="141" t="s">
        <v>329</v>
      </c>
      <c r="D25" s="141" t="s">
        <v>37</v>
      </c>
      <c r="E25" s="141" t="s">
        <v>342</v>
      </c>
      <c r="F25" s="142" t="s">
        <v>117</v>
      </c>
      <c r="G25" s="141" t="s">
        <v>343</v>
      </c>
      <c r="H25" s="141" t="s">
        <v>344</v>
      </c>
      <c r="I25" s="141"/>
    </row>
    <row r="26" ht="15.75" customHeight="1">
      <c r="A26" s="140">
        <v>0.33</v>
      </c>
      <c r="B26" s="141" t="s">
        <v>319</v>
      </c>
      <c r="C26" s="141" t="s">
        <v>336</v>
      </c>
      <c r="D26" s="141" t="s">
        <v>325</v>
      </c>
      <c r="E26" s="141" t="s">
        <v>345</v>
      </c>
      <c r="F26" s="142" t="s">
        <v>117</v>
      </c>
      <c r="G26" s="141" t="s">
        <v>346</v>
      </c>
      <c r="H26" s="141" t="s">
        <v>347</v>
      </c>
      <c r="I26" s="141"/>
    </row>
    <row r="27" ht="15.75" customHeight="1">
      <c r="A27" s="140">
        <v>0.35</v>
      </c>
      <c r="B27" s="141" t="s">
        <v>319</v>
      </c>
      <c r="C27" s="141" t="s">
        <v>336</v>
      </c>
      <c r="D27" s="141" t="s">
        <v>321</v>
      </c>
      <c r="E27" s="141" t="s">
        <v>348</v>
      </c>
      <c r="F27" s="142" t="s">
        <v>117</v>
      </c>
      <c r="G27" s="141" t="s">
        <v>349</v>
      </c>
      <c r="H27" s="141" t="s">
        <v>350</v>
      </c>
      <c r="I27" s="141"/>
    </row>
    <row r="28" ht="15.75" customHeight="1">
      <c r="A28" s="140">
        <v>0.35</v>
      </c>
      <c r="B28" s="141" t="s">
        <v>319</v>
      </c>
      <c r="C28" s="141" t="s">
        <v>329</v>
      </c>
      <c r="D28" s="141" t="s">
        <v>37</v>
      </c>
      <c r="E28" s="141" t="s">
        <v>351</v>
      </c>
      <c r="F28" s="142" t="s">
        <v>109</v>
      </c>
      <c r="G28" s="141" t="s">
        <v>352</v>
      </c>
      <c r="H28" s="141" t="s">
        <v>353</v>
      </c>
      <c r="I28" s="141"/>
    </row>
    <row r="29" ht="15.75" customHeight="1">
      <c r="A29" s="140">
        <v>0.38</v>
      </c>
      <c r="B29" s="141" t="s">
        <v>319</v>
      </c>
      <c r="C29" s="141" t="s">
        <v>336</v>
      </c>
      <c r="D29" s="141" t="s">
        <v>325</v>
      </c>
      <c r="E29" s="141" t="s">
        <v>354</v>
      </c>
      <c r="F29" s="142" t="s">
        <v>117</v>
      </c>
      <c r="G29" s="141" t="s">
        <v>355</v>
      </c>
      <c r="H29" s="141" t="s">
        <v>356</v>
      </c>
      <c r="I29" s="141"/>
    </row>
    <row r="30" ht="15.75" customHeight="1">
      <c r="A30" s="140">
        <v>0.43</v>
      </c>
      <c r="B30" s="141" t="s">
        <v>319</v>
      </c>
      <c r="C30" s="141" t="s">
        <v>336</v>
      </c>
      <c r="D30" s="141" t="s">
        <v>37</v>
      </c>
      <c r="E30" s="141" t="s">
        <v>357</v>
      </c>
      <c r="F30" s="142" t="s">
        <v>109</v>
      </c>
      <c r="G30" s="141" t="s">
        <v>358</v>
      </c>
      <c r="H30" s="141" t="s">
        <v>356</v>
      </c>
      <c r="I30" s="141"/>
    </row>
    <row r="31" ht="15.75" customHeight="1">
      <c r="A31" s="140">
        <v>0.43</v>
      </c>
      <c r="B31" s="141" t="s">
        <v>319</v>
      </c>
      <c r="C31" s="141" t="s">
        <v>336</v>
      </c>
      <c r="D31" s="141" t="s">
        <v>37</v>
      </c>
      <c r="E31" s="141" t="s">
        <v>359</v>
      </c>
      <c r="F31" s="142" t="s">
        <v>109</v>
      </c>
      <c r="G31" s="141" t="s">
        <v>360</v>
      </c>
      <c r="H31" s="141" t="s">
        <v>356</v>
      </c>
      <c r="I31" s="141"/>
    </row>
    <row r="32" ht="15.75" customHeight="1">
      <c r="A32" s="140">
        <v>0.46</v>
      </c>
      <c r="B32" s="141" t="s">
        <v>319</v>
      </c>
      <c r="C32" s="141" t="s">
        <v>320</v>
      </c>
      <c r="D32" s="141" t="s">
        <v>37</v>
      </c>
      <c r="E32" s="141" t="s">
        <v>361</v>
      </c>
      <c r="F32" s="142" t="s">
        <v>117</v>
      </c>
      <c r="G32" s="141" t="s">
        <v>338</v>
      </c>
      <c r="H32" s="141" t="s">
        <v>362</v>
      </c>
      <c r="I32" s="141"/>
    </row>
    <row r="33" ht="15.75" customHeight="1">
      <c r="A33" s="140">
        <v>0.51</v>
      </c>
      <c r="B33" s="141" t="s">
        <v>319</v>
      </c>
      <c r="C33" s="141" t="s">
        <v>329</v>
      </c>
      <c r="D33" s="141" t="s">
        <v>321</v>
      </c>
      <c r="E33" s="141" t="s">
        <v>363</v>
      </c>
      <c r="F33" s="142" t="s">
        <v>117</v>
      </c>
      <c r="G33" s="141" t="s">
        <v>364</v>
      </c>
      <c r="H33" s="141" t="s">
        <v>365</v>
      </c>
      <c r="I33" s="141"/>
    </row>
    <row r="34" ht="15.75" customHeight="1">
      <c r="A34" s="140">
        <v>0.54</v>
      </c>
      <c r="B34" s="141" t="s">
        <v>319</v>
      </c>
      <c r="C34" s="141" t="s">
        <v>320</v>
      </c>
      <c r="D34" s="141" t="s">
        <v>321</v>
      </c>
      <c r="E34" s="141" t="s">
        <v>366</v>
      </c>
      <c r="F34" s="142" t="s">
        <v>117</v>
      </c>
      <c r="G34" s="141" t="s">
        <v>367</v>
      </c>
      <c r="H34" s="141" t="s">
        <v>368</v>
      </c>
      <c r="I34" s="141"/>
    </row>
    <row r="35" ht="15.75" customHeight="1">
      <c r="A35" s="140">
        <v>0.59</v>
      </c>
      <c r="B35" s="141" t="s">
        <v>319</v>
      </c>
      <c r="C35" s="141" t="s">
        <v>329</v>
      </c>
      <c r="D35" s="141" t="s">
        <v>325</v>
      </c>
      <c r="E35" s="141" t="s">
        <v>369</v>
      </c>
      <c r="F35" s="142" t="s">
        <v>109</v>
      </c>
      <c r="G35" s="141" t="s">
        <v>370</v>
      </c>
      <c r="H35" s="141" t="s">
        <v>371</v>
      </c>
      <c r="I35" s="141"/>
    </row>
    <row r="36" ht="15.75" customHeight="1">
      <c r="A36" s="125">
        <v>0.06</v>
      </c>
      <c r="B36" s="126" t="s">
        <v>163</v>
      </c>
      <c r="C36" s="126" t="s">
        <v>168</v>
      </c>
      <c r="D36" s="126" t="s">
        <v>23</v>
      </c>
      <c r="E36" s="126" t="s">
        <v>372</v>
      </c>
      <c r="F36" s="127" t="s">
        <v>117</v>
      </c>
      <c r="G36" s="143" t="s">
        <v>373</v>
      </c>
      <c r="H36" s="143" t="s">
        <v>374</v>
      </c>
      <c r="I36" s="126"/>
    </row>
    <row r="37" ht="15.75" customHeight="1">
      <c r="A37" s="125">
        <v>0.09</v>
      </c>
      <c r="B37" s="126" t="s">
        <v>163</v>
      </c>
      <c r="C37" s="126" t="s">
        <v>176</v>
      </c>
      <c r="D37" s="126" t="s">
        <v>23</v>
      </c>
      <c r="E37" s="126" t="s">
        <v>375</v>
      </c>
      <c r="F37" s="127" t="s">
        <v>109</v>
      </c>
      <c r="G37" s="143" t="s">
        <v>376</v>
      </c>
      <c r="H37" s="143" t="s">
        <v>377</v>
      </c>
      <c r="I37" s="126"/>
    </row>
    <row r="38" ht="15.75" customHeight="1">
      <c r="A38" s="125">
        <v>0.09</v>
      </c>
      <c r="B38" s="126" t="s">
        <v>163</v>
      </c>
      <c r="C38" s="126" t="s">
        <v>164</v>
      </c>
      <c r="D38" s="126" t="s">
        <v>169</v>
      </c>
      <c r="E38" s="126" t="s">
        <v>378</v>
      </c>
      <c r="F38" s="127" t="s">
        <v>113</v>
      </c>
      <c r="G38" s="143" t="s">
        <v>379</v>
      </c>
      <c r="H38" s="143" t="s">
        <v>380</v>
      </c>
      <c r="I38" s="126"/>
    </row>
    <row r="39" ht="15.75" customHeight="1">
      <c r="A39" s="125">
        <v>0.14</v>
      </c>
      <c r="B39" s="126" t="s">
        <v>163</v>
      </c>
      <c r="C39" s="126" t="s">
        <v>168</v>
      </c>
      <c r="D39" s="126" t="s">
        <v>169</v>
      </c>
      <c r="E39" s="126" t="s">
        <v>381</v>
      </c>
      <c r="F39" s="127" t="s">
        <v>117</v>
      </c>
      <c r="G39" s="143" t="s">
        <v>382</v>
      </c>
      <c r="H39" s="143" t="s">
        <v>383</v>
      </c>
      <c r="I39" s="126"/>
    </row>
    <row r="40" ht="15.75" customHeight="1">
      <c r="A40" s="125">
        <v>0.17</v>
      </c>
      <c r="B40" s="126" t="s">
        <v>163</v>
      </c>
      <c r="C40" s="126" t="s">
        <v>168</v>
      </c>
      <c r="D40" s="126" t="s">
        <v>23</v>
      </c>
      <c r="E40" s="126" t="s">
        <v>384</v>
      </c>
      <c r="F40" s="127" t="s">
        <v>117</v>
      </c>
      <c r="G40" s="143" t="s">
        <v>385</v>
      </c>
      <c r="H40" s="143" t="s">
        <v>386</v>
      </c>
      <c r="I40" s="126"/>
    </row>
    <row r="41" ht="15.75" customHeight="1">
      <c r="A41" s="125">
        <v>0.18</v>
      </c>
      <c r="B41" s="126" t="s">
        <v>163</v>
      </c>
      <c r="C41" s="126" t="s">
        <v>176</v>
      </c>
      <c r="D41" s="126" t="s">
        <v>24</v>
      </c>
      <c r="E41" s="126" t="s">
        <v>387</v>
      </c>
      <c r="F41" s="127" t="s">
        <v>113</v>
      </c>
      <c r="G41" s="143" t="s">
        <v>388</v>
      </c>
      <c r="H41" s="143" t="s">
        <v>389</v>
      </c>
      <c r="I41" s="126"/>
    </row>
    <row r="42" ht="15.75" customHeight="1">
      <c r="A42" s="125">
        <v>0.18</v>
      </c>
      <c r="B42" s="126" t="s">
        <v>163</v>
      </c>
      <c r="C42" s="126" t="s">
        <v>164</v>
      </c>
      <c r="D42" s="126" t="s">
        <v>169</v>
      </c>
      <c r="E42" s="126" t="s">
        <v>390</v>
      </c>
      <c r="F42" s="127" t="s">
        <v>109</v>
      </c>
      <c r="G42" s="143" t="s">
        <v>391</v>
      </c>
      <c r="H42" s="143" t="s">
        <v>392</v>
      </c>
      <c r="I42" s="126"/>
    </row>
    <row r="43" ht="15.75" customHeight="1">
      <c r="A43" s="125">
        <v>0.18</v>
      </c>
      <c r="B43" s="126" t="s">
        <v>163</v>
      </c>
      <c r="C43" s="126" t="s">
        <v>168</v>
      </c>
      <c r="D43" s="126" t="s">
        <v>24</v>
      </c>
      <c r="E43" s="126" t="s">
        <v>393</v>
      </c>
      <c r="F43" s="127" t="s">
        <v>109</v>
      </c>
      <c r="G43" s="143" t="s">
        <v>394</v>
      </c>
      <c r="H43" s="143" t="s">
        <v>395</v>
      </c>
      <c r="I43" s="126"/>
    </row>
    <row r="44" ht="15.75" customHeight="1">
      <c r="A44" s="125">
        <v>0.2</v>
      </c>
      <c r="B44" s="126" t="s">
        <v>163</v>
      </c>
      <c r="C44" s="126" t="s">
        <v>168</v>
      </c>
      <c r="D44" s="126" t="s">
        <v>23</v>
      </c>
      <c r="E44" s="126" t="s">
        <v>396</v>
      </c>
      <c r="F44" s="127" t="s">
        <v>113</v>
      </c>
      <c r="G44" s="143" t="s">
        <v>397</v>
      </c>
      <c r="H44" s="143" t="s">
        <v>398</v>
      </c>
      <c r="I44" s="126"/>
    </row>
    <row r="45" ht="15.75" customHeight="1">
      <c r="A45" s="125">
        <v>0.21</v>
      </c>
      <c r="B45" s="126" t="s">
        <v>163</v>
      </c>
      <c r="C45" s="126" t="s">
        <v>164</v>
      </c>
      <c r="D45" s="126" t="s">
        <v>24</v>
      </c>
      <c r="E45" s="126" t="s">
        <v>399</v>
      </c>
      <c r="F45" s="127" t="s">
        <v>109</v>
      </c>
      <c r="G45" s="143" t="s">
        <v>400</v>
      </c>
      <c r="H45" s="143" t="s">
        <v>401</v>
      </c>
      <c r="I45" s="126"/>
    </row>
    <row r="46" ht="15.75" customHeight="1">
      <c r="A46" s="125">
        <v>0.24</v>
      </c>
      <c r="B46" s="126" t="s">
        <v>163</v>
      </c>
      <c r="C46" s="126" t="s">
        <v>164</v>
      </c>
      <c r="D46" s="126" t="s">
        <v>169</v>
      </c>
      <c r="E46" s="126" t="s">
        <v>402</v>
      </c>
      <c r="F46" s="127" t="s">
        <v>117</v>
      </c>
      <c r="G46" s="143" t="s">
        <v>403</v>
      </c>
      <c r="H46" s="143" t="s">
        <v>404</v>
      </c>
      <c r="I46" s="126"/>
    </row>
    <row r="47" ht="15.75" customHeight="1">
      <c r="A47" s="125">
        <v>0.26</v>
      </c>
      <c r="B47" s="126" t="s">
        <v>163</v>
      </c>
      <c r="C47" s="126" t="s">
        <v>168</v>
      </c>
      <c r="D47" s="126" t="s">
        <v>169</v>
      </c>
      <c r="E47" s="126" t="s">
        <v>405</v>
      </c>
      <c r="F47" s="127" t="s">
        <v>109</v>
      </c>
      <c r="G47" s="143" t="s">
        <v>406</v>
      </c>
      <c r="H47" s="143" t="s">
        <v>407</v>
      </c>
      <c r="I47" s="126"/>
    </row>
    <row r="48" ht="15.75" customHeight="1">
      <c r="A48" s="125">
        <v>0.27</v>
      </c>
      <c r="B48" s="126" t="s">
        <v>163</v>
      </c>
      <c r="C48" s="126" t="s">
        <v>168</v>
      </c>
      <c r="D48" s="126" t="s">
        <v>24</v>
      </c>
      <c r="E48" s="126" t="s">
        <v>408</v>
      </c>
      <c r="F48" s="127" t="s">
        <v>109</v>
      </c>
      <c r="G48" s="143" t="s">
        <v>409</v>
      </c>
      <c r="H48" s="143" t="s">
        <v>410</v>
      </c>
      <c r="I48" s="126"/>
    </row>
    <row r="49" ht="15.75" customHeight="1">
      <c r="A49" s="125">
        <v>0.44</v>
      </c>
      <c r="B49" s="126" t="s">
        <v>163</v>
      </c>
      <c r="C49" s="126" t="s">
        <v>168</v>
      </c>
      <c r="D49" s="126" t="s">
        <v>24</v>
      </c>
      <c r="E49" s="126" t="s">
        <v>411</v>
      </c>
      <c r="F49" s="127" t="s">
        <v>109</v>
      </c>
      <c r="G49" s="143" t="s">
        <v>412</v>
      </c>
      <c r="H49" s="143" t="s">
        <v>413</v>
      </c>
      <c r="I49" s="126"/>
    </row>
    <row r="50" ht="15.75" customHeight="1">
      <c r="A50" s="125">
        <v>0.5</v>
      </c>
      <c r="B50" s="126" t="s">
        <v>163</v>
      </c>
      <c r="C50" s="126" t="s">
        <v>168</v>
      </c>
      <c r="D50" s="126" t="s">
        <v>169</v>
      </c>
      <c r="E50" s="126" t="s">
        <v>414</v>
      </c>
      <c r="F50" s="127" t="s">
        <v>142</v>
      </c>
      <c r="G50" s="143" t="s">
        <v>415</v>
      </c>
      <c r="H50" s="143" t="s">
        <v>416</v>
      </c>
      <c r="I50" s="126"/>
    </row>
    <row r="51" ht="15.75" customHeight="1">
      <c r="A51" s="125">
        <v>0.52</v>
      </c>
      <c r="B51" s="126" t="s">
        <v>163</v>
      </c>
      <c r="C51" s="126" t="s">
        <v>168</v>
      </c>
      <c r="D51" s="126" t="s">
        <v>169</v>
      </c>
      <c r="E51" s="126" t="s">
        <v>417</v>
      </c>
      <c r="F51" s="127" t="s">
        <v>117</v>
      </c>
      <c r="G51" s="143" t="s">
        <v>418</v>
      </c>
      <c r="H51" s="143" t="s">
        <v>419</v>
      </c>
      <c r="I51" s="126"/>
    </row>
    <row r="52" ht="15.75" customHeight="1">
      <c r="A52" s="125">
        <v>0.53</v>
      </c>
      <c r="B52" s="126" t="s">
        <v>163</v>
      </c>
      <c r="C52" s="126" t="s">
        <v>164</v>
      </c>
      <c r="D52" s="126" t="s">
        <v>24</v>
      </c>
      <c r="E52" s="126" t="s">
        <v>420</v>
      </c>
      <c r="F52" s="127" t="s">
        <v>109</v>
      </c>
      <c r="G52" s="143" t="s">
        <v>421</v>
      </c>
      <c r="H52" s="143" t="s">
        <v>422</v>
      </c>
      <c r="I52" s="126"/>
    </row>
    <row r="53" ht="15.75" customHeight="1">
      <c r="A53" s="125">
        <v>0.59</v>
      </c>
      <c r="B53" s="126" t="s">
        <v>163</v>
      </c>
      <c r="C53" s="126" t="s">
        <v>176</v>
      </c>
      <c r="D53" s="126" t="s">
        <v>24</v>
      </c>
      <c r="E53" s="126" t="s">
        <v>423</v>
      </c>
      <c r="F53" s="127" t="s">
        <v>113</v>
      </c>
      <c r="G53" s="143" t="s">
        <v>424</v>
      </c>
      <c r="H53" s="143" t="s">
        <v>425</v>
      </c>
      <c r="I53" s="126"/>
    </row>
    <row r="54" ht="15.75" customHeight="1">
      <c r="A54" s="144">
        <v>0.16</v>
      </c>
      <c r="B54" s="145" t="s">
        <v>426</v>
      </c>
      <c r="C54" s="145" t="s">
        <v>106</v>
      </c>
      <c r="D54" s="145" t="s">
        <v>427</v>
      </c>
      <c r="E54" s="145" t="s">
        <v>428</v>
      </c>
      <c r="F54" s="146" t="s">
        <v>113</v>
      </c>
      <c r="G54" s="145" t="s">
        <v>429</v>
      </c>
      <c r="H54" s="145" t="s">
        <v>430</v>
      </c>
      <c r="I54" s="145"/>
    </row>
    <row r="55" ht="15.75" customHeight="1">
      <c r="A55" s="144">
        <v>0.16</v>
      </c>
      <c r="B55" s="145" t="s">
        <v>426</v>
      </c>
      <c r="C55" s="145" t="s">
        <v>106</v>
      </c>
      <c r="D55" s="145" t="s">
        <v>33</v>
      </c>
      <c r="E55" s="145" t="s">
        <v>431</v>
      </c>
      <c r="F55" s="146" t="s">
        <v>113</v>
      </c>
      <c r="G55" s="145" t="s">
        <v>432</v>
      </c>
      <c r="H55" s="145" t="s">
        <v>433</v>
      </c>
      <c r="I55" s="145"/>
    </row>
    <row r="56" ht="15.75" customHeight="1">
      <c r="A56" s="144">
        <v>0.16</v>
      </c>
      <c r="B56" s="145" t="s">
        <v>426</v>
      </c>
      <c r="C56" s="145" t="s">
        <v>106</v>
      </c>
      <c r="D56" s="145" t="s">
        <v>34</v>
      </c>
      <c r="E56" s="145" t="s">
        <v>434</v>
      </c>
      <c r="F56" s="146" t="s">
        <v>117</v>
      </c>
      <c r="G56" s="145" t="s">
        <v>435</v>
      </c>
      <c r="H56" s="145" t="s">
        <v>436</v>
      </c>
      <c r="I56" s="145"/>
    </row>
    <row r="57" ht="15.75" customHeight="1">
      <c r="A57" s="144">
        <v>0.16</v>
      </c>
      <c r="B57" s="145" t="s">
        <v>426</v>
      </c>
      <c r="C57" s="145" t="s">
        <v>106</v>
      </c>
      <c r="D57" s="145" t="s">
        <v>34</v>
      </c>
      <c r="E57" s="145" t="s">
        <v>437</v>
      </c>
      <c r="F57" s="146" t="s">
        <v>109</v>
      </c>
      <c r="G57" s="145" t="s">
        <v>438</v>
      </c>
      <c r="H57" s="145" t="s">
        <v>439</v>
      </c>
      <c r="I57" s="145"/>
    </row>
    <row r="58" ht="15.75" customHeight="1">
      <c r="A58" s="144">
        <v>0.18</v>
      </c>
      <c r="B58" s="145" t="s">
        <v>426</v>
      </c>
      <c r="C58" s="145" t="s">
        <v>106</v>
      </c>
      <c r="D58" s="145" t="s">
        <v>427</v>
      </c>
      <c r="E58" s="145" t="s">
        <v>440</v>
      </c>
      <c r="F58" s="146" t="s">
        <v>109</v>
      </c>
      <c r="G58" s="145" t="s">
        <v>441</v>
      </c>
      <c r="H58" s="145" t="s">
        <v>442</v>
      </c>
      <c r="I58" s="145"/>
    </row>
    <row r="59" ht="15.75" customHeight="1">
      <c r="A59" s="144">
        <v>0.19</v>
      </c>
      <c r="B59" s="145" t="s">
        <v>426</v>
      </c>
      <c r="C59" s="145" t="s">
        <v>106</v>
      </c>
      <c r="D59" s="145" t="s">
        <v>34</v>
      </c>
      <c r="E59" s="145" t="s">
        <v>443</v>
      </c>
      <c r="F59" s="146" t="s">
        <v>142</v>
      </c>
      <c r="G59" s="145" t="s">
        <v>444</v>
      </c>
      <c r="H59" s="145" t="s">
        <v>445</v>
      </c>
      <c r="I59" s="145"/>
    </row>
    <row r="60" ht="15.75" customHeight="1">
      <c r="A60" s="144">
        <v>0.24</v>
      </c>
      <c r="B60" s="145" t="s">
        <v>426</v>
      </c>
      <c r="C60" s="145" t="s">
        <v>106</v>
      </c>
      <c r="D60" s="145" t="s">
        <v>33</v>
      </c>
      <c r="E60" s="145" t="s">
        <v>446</v>
      </c>
      <c r="F60" s="146" t="s">
        <v>109</v>
      </c>
      <c r="G60" s="145" t="s">
        <v>447</v>
      </c>
      <c r="H60" s="145" t="s">
        <v>448</v>
      </c>
      <c r="I60" s="145"/>
    </row>
    <row r="61" ht="15.75" customHeight="1">
      <c r="A61" s="144">
        <v>0.24</v>
      </c>
      <c r="B61" s="145" t="s">
        <v>426</v>
      </c>
      <c r="C61" s="145" t="s">
        <v>106</v>
      </c>
      <c r="D61" s="145" t="s">
        <v>34</v>
      </c>
      <c r="E61" s="145" t="s">
        <v>449</v>
      </c>
      <c r="F61" s="146" t="s">
        <v>113</v>
      </c>
      <c r="G61" s="145" t="s">
        <v>441</v>
      </c>
      <c r="H61" s="145" t="s">
        <v>450</v>
      </c>
      <c r="I61" s="145"/>
    </row>
    <row r="62" ht="15.75" customHeight="1">
      <c r="A62" s="144">
        <v>0.24</v>
      </c>
      <c r="B62" s="145" t="s">
        <v>426</v>
      </c>
      <c r="C62" s="145" t="s">
        <v>106</v>
      </c>
      <c r="D62" s="145" t="s">
        <v>34</v>
      </c>
      <c r="E62" s="145" t="s">
        <v>451</v>
      </c>
      <c r="F62" s="146" t="s">
        <v>117</v>
      </c>
      <c r="G62" s="145" t="s">
        <v>452</v>
      </c>
      <c r="H62" s="145" t="s">
        <v>453</v>
      </c>
      <c r="I62" s="145"/>
    </row>
    <row r="63" ht="15.75" customHeight="1">
      <c r="A63" s="144">
        <v>0.25</v>
      </c>
      <c r="B63" s="145" t="s">
        <v>426</v>
      </c>
      <c r="C63" s="145" t="s">
        <v>106</v>
      </c>
      <c r="D63" s="145" t="s">
        <v>33</v>
      </c>
      <c r="E63" s="145" t="s">
        <v>454</v>
      </c>
      <c r="F63" s="146" t="s">
        <v>142</v>
      </c>
      <c r="G63" s="145" t="s">
        <v>455</v>
      </c>
      <c r="H63" s="145" t="s">
        <v>456</v>
      </c>
      <c r="I63" s="145"/>
    </row>
    <row r="64" ht="15.75" customHeight="1">
      <c r="A64" s="144">
        <v>0.25</v>
      </c>
      <c r="B64" s="145" t="s">
        <v>426</v>
      </c>
      <c r="C64" s="145" t="s">
        <v>106</v>
      </c>
      <c r="D64" s="145" t="s">
        <v>33</v>
      </c>
      <c r="E64" s="145" t="s">
        <v>457</v>
      </c>
      <c r="F64" s="146" t="s">
        <v>109</v>
      </c>
      <c r="G64" s="145" t="s">
        <v>458</v>
      </c>
      <c r="H64" s="145" t="s">
        <v>459</v>
      </c>
      <c r="I64" s="145"/>
    </row>
    <row r="65" ht="15.75" customHeight="1">
      <c r="A65" s="144">
        <v>0.27</v>
      </c>
      <c r="B65" s="145" t="s">
        <v>426</v>
      </c>
      <c r="C65" s="145" t="s">
        <v>106</v>
      </c>
      <c r="D65" s="145" t="s">
        <v>460</v>
      </c>
      <c r="E65" s="145" t="s">
        <v>461</v>
      </c>
      <c r="F65" s="146" t="s">
        <v>142</v>
      </c>
      <c r="G65" s="145" t="s">
        <v>462</v>
      </c>
      <c r="H65" s="145" t="s">
        <v>448</v>
      </c>
      <c r="I65" s="145"/>
    </row>
    <row r="66" ht="15.75" customHeight="1">
      <c r="A66" s="144">
        <v>0.28</v>
      </c>
      <c r="B66" s="145" t="s">
        <v>426</v>
      </c>
      <c r="C66" s="145" t="s">
        <v>106</v>
      </c>
      <c r="D66" s="145" t="s">
        <v>460</v>
      </c>
      <c r="E66" s="145" t="s">
        <v>463</v>
      </c>
      <c r="F66" s="146" t="s">
        <v>109</v>
      </c>
      <c r="G66" s="145" t="s">
        <v>464</v>
      </c>
      <c r="H66" s="145" t="s">
        <v>459</v>
      </c>
      <c r="I66" s="145"/>
    </row>
    <row r="67" ht="15.75" customHeight="1">
      <c r="A67" s="144">
        <v>0.31</v>
      </c>
      <c r="B67" s="145" t="s">
        <v>426</v>
      </c>
      <c r="C67" s="145" t="s">
        <v>106</v>
      </c>
      <c r="D67" s="145" t="s">
        <v>33</v>
      </c>
      <c r="E67" s="145" t="s">
        <v>465</v>
      </c>
      <c r="F67" s="146" t="s">
        <v>117</v>
      </c>
      <c r="G67" s="145" t="s">
        <v>466</v>
      </c>
      <c r="H67" s="145" t="s">
        <v>456</v>
      </c>
      <c r="I67" s="145"/>
    </row>
    <row r="68" ht="15.75" customHeight="1">
      <c r="A68" s="144">
        <v>0.33</v>
      </c>
      <c r="B68" s="145" t="s">
        <v>426</v>
      </c>
      <c r="C68" s="145" t="s">
        <v>106</v>
      </c>
      <c r="D68" s="145" t="s">
        <v>33</v>
      </c>
      <c r="E68" s="145" t="s">
        <v>467</v>
      </c>
      <c r="F68" s="146" t="s">
        <v>109</v>
      </c>
      <c r="G68" s="145" t="s">
        <v>468</v>
      </c>
      <c r="H68" s="145" t="s">
        <v>459</v>
      </c>
      <c r="I68" s="145"/>
    </row>
    <row r="69" ht="15.75" customHeight="1">
      <c r="A69" s="144">
        <v>0.36</v>
      </c>
      <c r="B69" s="145" t="s">
        <v>426</v>
      </c>
      <c r="C69" s="145" t="s">
        <v>106</v>
      </c>
      <c r="D69" s="145" t="s">
        <v>460</v>
      </c>
      <c r="E69" s="145" t="s">
        <v>469</v>
      </c>
      <c r="F69" s="146" t="s">
        <v>142</v>
      </c>
      <c r="G69" s="145" t="s">
        <v>470</v>
      </c>
      <c r="H69" s="145" t="s">
        <v>471</v>
      </c>
      <c r="I69" s="145"/>
    </row>
    <row r="70" ht="15.75" customHeight="1">
      <c r="A70" s="144">
        <v>0.37</v>
      </c>
      <c r="B70" s="145" t="s">
        <v>426</v>
      </c>
      <c r="C70" s="145" t="s">
        <v>106</v>
      </c>
      <c r="D70" s="145" t="s">
        <v>34</v>
      </c>
      <c r="E70" s="145" t="s">
        <v>472</v>
      </c>
      <c r="F70" s="146" t="s">
        <v>113</v>
      </c>
      <c r="G70" s="145" t="s">
        <v>473</v>
      </c>
      <c r="H70" s="145" t="s">
        <v>459</v>
      </c>
      <c r="I70" s="145"/>
    </row>
    <row r="71" ht="15.75" customHeight="1">
      <c r="A71" s="144">
        <v>0.37</v>
      </c>
      <c r="B71" s="145" t="s">
        <v>426</v>
      </c>
      <c r="C71" s="145" t="s">
        <v>106</v>
      </c>
      <c r="D71" s="145" t="s">
        <v>460</v>
      </c>
      <c r="E71" s="145" t="s">
        <v>474</v>
      </c>
      <c r="F71" s="146" t="s">
        <v>109</v>
      </c>
      <c r="G71" s="145" t="s">
        <v>475</v>
      </c>
      <c r="H71" s="145" t="s">
        <v>448</v>
      </c>
      <c r="I71" s="145"/>
    </row>
    <row r="72" ht="15.75" customHeight="1">
      <c r="A72" s="144">
        <v>0.4</v>
      </c>
      <c r="B72" s="145" t="s">
        <v>426</v>
      </c>
      <c r="C72" s="145" t="s">
        <v>106</v>
      </c>
      <c r="D72" s="145" t="s">
        <v>427</v>
      </c>
      <c r="E72" s="145" t="s">
        <v>476</v>
      </c>
      <c r="F72" s="146" t="s">
        <v>109</v>
      </c>
      <c r="G72" s="145" t="s">
        <v>447</v>
      </c>
      <c r="H72" s="145" t="s">
        <v>477</v>
      </c>
      <c r="I72" s="145"/>
    </row>
    <row r="73" ht="15.75" customHeight="1">
      <c r="A73" s="144">
        <v>0.45</v>
      </c>
      <c r="B73" s="145" t="s">
        <v>426</v>
      </c>
      <c r="C73" s="145" t="s">
        <v>106</v>
      </c>
      <c r="D73" s="145" t="s">
        <v>33</v>
      </c>
      <c r="E73" s="145" t="s">
        <v>478</v>
      </c>
      <c r="F73" s="146" t="s">
        <v>142</v>
      </c>
      <c r="G73" s="145" t="s">
        <v>479</v>
      </c>
      <c r="H73" s="145" t="s">
        <v>448</v>
      </c>
      <c r="I73" s="145"/>
    </row>
    <row r="74" ht="15.75" customHeight="1">
      <c r="A74" s="147"/>
      <c r="B74" s="139"/>
      <c r="C74" s="139"/>
      <c r="D74" s="139"/>
      <c r="E74" s="139"/>
      <c r="F74" s="139"/>
      <c r="G74" s="139"/>
      <c r="H74" s="139"/>
      <c r="I74" s="139"/>
    </row>
    <row r="75" ht="15.75" customHeight="1">
      <c r="A75" s="147"/>
      <c r="B75" s="139"/>
      <c r="C75" s="139"/>
      <c r="D75" s="139"/>
      <c r="E75" s="139"/>
      <c r="F75" s="139"/>
      <c r="G75" s="139"/>
      <c r="H75" s="139"/>
      <c r="I75" s="139"/>
    </row>
    <row r="76" ht="15.75" customHeight="1">
      <c r="A76" s="147"/>
      <c r="B76" s="139"/>
      <c r="C76" s="139"/>
      <c r="D76" s="139"/>
      <c r="E76" s="139"/>
      <c r="F76" s="139"/>
      <c r="G76" s="139"/>
      <c r="H76" s="139"/>
      <c r="I76" s="139"/>
    </row>
    <row r="77" ht="15.75" customHeight="1">
      <c r="A77" s="147"/>
      <c r="B77" s="139"/>
      <c r="C77" s="139"/>
      <c r="D77" s="139"/>
      <c r="E77" s="139"/>
      <c r="F77" s="139"/>
      <c r="G77" s="139"/>
      <c r="H77" s="139"/>
      <c r="I77" s="139"/>
    </row>
    <row r="78" ht="15.75" customHeight="1">
      <c r="A78" s="147"/>
      <c r="B78" s="139"/>
      <c r="C78" s="139"/>
      <c r="D78" s="139"/>
      <c r="E78" s="139"/>
      <c r="F78" s="139"/>
      <c r="G78" s="139"/>
      <c r="H78" s="139"/>
      <c r="I78" s="139"/>
    </row>
    <row r="79" ht="15.75" customHeight="1">
      <c r="A79" s="147"/>
      <c r="B79" s="139"/>
      <c r="C79" s="139"/>
      <c r="D79" s="139"/>
      <c r="E79" s="139"/>
      <c r="F79" s="139"/>
      <c r="G79" s="139"/>
      <c r="H79" s="139"/>
      <c r="I79" s="139"/>
    </row>
    <row r="80" ht="15.75" customHeight="1">
      <c r="A80" s="147"/>
      <c r="B80" s="139"/>
      <c r="C80" s="139"/>
      <c r="D80" s="139"/>
      <c r="E80" s="139"/>
      <c r="F80" s="139"/>
      <c r="G80" s="139"/>
      <c r="H80" s="139"/>
      <c r="I80" s="139"/>
    </row>
    <row r="81" ht="15.75" customHeight="1">
      <c r="A81" s="147"/>
      <c r="B81" s="139"/>
      <c r="C81" s="139"/>
      <c r="D81" s="139"/>
      <c r="E81" s="139"/>
      <c r="F81" s="139"/>
      <c r="G81" s="139"/>
      <c r="H81" s="139"/>
      <c r="I81" s="139"/>
    </row>
    <row r="82" ht="15.75" customHeight="1">
      <c r="A82" s="147"/>
      <c r="B82" s="139"/>
      <c r="C82" s="139"/>
      <c r="D82" s="139"/>
      <c r="E82" s="139"/>
      <c r="F82" s="139"/>
      <c r="G82" s="139"/>
      <c r="H82" s="139"/>
      <c r="I82" s="139"/>
    </row>
    <row r="83" ht="15.75" customHeight="1">
      <c r="A83" s="147"/>
      <c r="B83" s="139"/>
      <c r="C83" s="139"/>
      <c r="D83" s="139"/>
      <c r="E83" s="139"/>
      <c r="F83" s="139"/>
      <c r="G83" s="139"/>
      <c r="H83" s="139"/>
      <c r="I83" s="139"/>
    </row>
    <row r="84" ht="15.75" customHeight="1">
      <c r="A84" s="147"/>
      <c r="B84" s="139"/>
      <c r="C84" s="139"/>
      <c r="D84" s="139"/>
      <c r="E84" s="139"/>
      <c r="F84" s="139"/>
      <c r="G84" s="139"/>
      <c r="H84" s="139"/>
      <c r="I84" s="139"/>
    </row>
    <row r="85" ht="15.75" customHeight="1">
      <c r="A85" s="147"/>
      <c r="B85" s="139"/>
      <c r="C85" s="139"/>
      <c r="D85" s="139"/>
      <c r="E85" s="139"/>
      <c r="F85" s="139"/>
      <c r="G85" s="139"/>
      <c r="H85" s="139"/>
      <c r="I85" s="139"/>
    </row>
    <row r="86" ht="15.75" customHeight="1">
      <c r="A86" s="147"/>
      <c r="B86" s="139"/>
      <c r="C86" s="139"/>
      <c r="D86" s="139"/>
      <c r="E86" s="139"/>
      <c r="F86" s="139"/>
      <c r="G86" s="139"/>
      <c r="H86" s="139"/>
      <c r="I86" s="139"/>
    </row>
    <row r="87" ht="15.75" customHeight="1">
      <c r="A87" s="147"/>
      <c r="B87" s="139"/>
      <c r="C87" s="139"/>
      <c r="D87" s="139"/>
      <c r="E87" s="139"/>
      <c r="F87" s="139"/>
      <c r="G87" s="139"/>
      <c r="H87" s="139"/>
      <c r="I87" s="139"/>
    </row>
    <row r="88" ht="15.75" customHeight="1">
      <c r="A88" s="147"/>
      <c r="B88" s="139"/>
      <c r="C88" s="139"/>
      <c r="D88" s="139"/>
      <c r="E88" s="139"/>
      <c r="F88" s="139"/>
      <c r="G88" s="139"/>
      <c r="H88" s="139"/>
      <c r="I88" s="139"/>
    </row>
    <row r="89" ht="15.75" customHeight="1">
      <c r="A89" s="147"/>
      <c r="B89" s="139"/>
      <c r="C89" s="139"/>
      <c r="D89" s="139"/>
      <c r="E89" s="139"/>
      <c r="F89" s="139"/>
      <c r="G89" s="139"/>
      <c r="H89" s="139"/>
      <c r="I89" s="139"/>
    </row>
    <row r="90" ht="15.75" customHeight="1">
      <c r="A90" s="147"/>
      <c r="B90" s="139"/>
      <c r="C90" s="139"/>
      <c r="D90" s="139"/>
      <c r="E90" s="139"/>
      <c r="F90" s="139"/>
      <c r="G90" s="139"/>
      <c r="H90" s="139"/>
      <c r="I90" s="139"/>
    </row>
    <row r="91" ht="15.75" customHeight="1">
      <c r="A91" s="147"/>
      <c r="B91" s="139"/>
      <c r="C91" s="139"/>
      <c r="D91" s="139"/>
      <c r="E91" s="139"/>
      <c r="F91" s="139"/>
      <c r="G91" s="139"/>
      <c r="H91" s="139"/>
      <c r="I91" s="139"/>
    </row>
    <row r="92" ht="15.75" customHeight="1">
      <c r="A92" s="147"/>
      <c r="B92" s="139"/>
      <c r="C92" s="139"/>
      <c r="D92" s="139"/>
      <c r="E92" s="139"/>
      <c r="F92" s="139"/>
      <c r="G92" s="139"/>
      <c r="H92" s="139"/>
      <c r="I92" s="139"/>
    </row>
    <row r="93" ht="15.75" customHeight="1">
      <c r="A93" s="147"/>
      <c r="B93" s="139"/>
      <c r="C93" s="139"/>
      <c r="D93" s="139"/>
      <c r="E93" s="139"/>
      <c r="F93" s="139"/>
      <c r="G93" s="139"/>
      <c r="H93" s="139"/>
      <c r="I93" s="139"/>
    </row>
    <row r="94" ht="15.75" customHeight="1">
      <c r="A94" s="147"/>
      <c r="B94" s="139"/>
      <c r="C94" s="139"/>
      <c r="D94" s="139"/>
      <c r="E94" s="139"/>
      <c r="F94" s="139"/>
      <c r="G94" s="139"/>
      <c r="H94" s="139"/>
      <c r="I94" s="139"/>
    </row>
    <row r="95" ht="15.75" customHeight="1">
      <c r="A95" s="147"/>
      <c r="B95" s="139"/>
      <c r="C95" s="139"/>
      <c r="D95" s="139"/>
      <c r="E95" s="139"/>
      <c r="F95" s="139"/>
      <c r="G95" s="139"/>
      <c r="H95" s="139"/>
      <c r="I95" s="139"/>
    </row>
    <row r="96" ht="15.75" customHeight="1">
      <c r="A96" s="147"/>
      <c r="B96" s="139"/>
      <c r="C96" s="139"/>
      <c r="D96" s="139"/>
      <c r="E96" s="139"/>
      <c r="F96" s="139"/>
      <c r="G96" s="139"/>
      <c r="H96" s="139"/>
      <c r="I96" s="139"/>
    </row>
    <row r="97" ht="15.75" customHeight="1">
      <c r="A97" s="147"/>
      <c r="B97" s="139"/>
      <c r="C97" s="139"/>
      <c r="D97" s="139"/>
      <c r="E97" s="139"/>
      <c r="F97" s="139"/>
      <c r="G97" s="139"/>
      <c r="H97" s="139"/>
      <c r="I97" s="139"/>
    </row>
    <row r="98" ht="15.75" customHeight="1">
      <c r="A98" s="147"/>
      <c r="B98" s="139"/>
      <c r="C98" s="139"/>
      <c r="D98" s="139"/>
      <c r="E98" s="139"/>
      <c r="F98" s="139"/>
      <c r="G98" s="139"/>
      <c r="H98" s="139"/>
      <c r="I98" s="139"/>
    </row>
    <row r="99" ht="15.75" customHeight="1">
      <c r="A99" s="147"/>
      <c r="B99" s="139"/>
      <c r="C99" s="139"/>
      <c r="D99" s="139"/>
      <c r="E99" s="139"/>
      <c r="F99" s="139"/>
      <c r="G99" s="139"/>
      <c r="H99" s="139"/>
      <c r="I99" s="139"/>
    </row>
    <row r="100" ht="15.75" customHeight="1">
      <c r="A100" s="147"/>
      <c r="B100" s="139"/>
      <c r="C100" s="139"/>
      <c r="D100" s="139"/>
      <c r="E100" s="139"/>
      <c r="F100" s="139"/>
      <c r="G100" s="139"/>
      <c r="H100" s="139"/>
      <c r="I100" s="139"/>
    </row>
    <row r="101" ht="15.75" customHeight="1">
      <c r="A101" s="147"/>
      <c r="B101" s="139"/>
      <c r="C101" s="139"/>
      <c r="D101" s="139"/>
      <c r="E101" s="139"/>
      <c r="F101" s="139"/>
      <c r="G101" s="139"/>
      <c r="H101" s="139"/>
      <c r="I101" s="139"/>
    </row>
    <row r="102" ht="15.75" customHeight="1">
      <c r="A102" s="147"/>
      <c r="B102" s="139"/>
      <c r="C102" s="139"/>
      <c r="D102" s="139"/>
      <c r="E102" s="139"/>
      <c r="F102" s="139"/>
      <c r="G102" s="139"/>
      <c r="H102" s="139"/>
      <c r="I102" s="139"/>
    </row>
    <row r="103" ht="15.75" customHeight="1">
      <c r="A103" s="147"/>
      <c r="B103" s="139"/>
      <c r="C103" s="139"/>
      <c r="D103" s="139"/>
      <c r="E103" s="139"/>
      <c r="F103" s="139"/>
      <c r="G103" s="139"/>
      <c r="H103" s="139"/>
      <c r="I103" s="139"/>
    </row>
    <row r="104" ht="15.75" customHeight="1">
      <c r="A104" s="147"/>
      <c r="B104" s="139"/>
      <c r="C104" s="139"/>
      <c r="D104" s="139"/>
      <c r="E104" s="139"/>
      <c r="F104" s="139"/>
      <c r="G104" s="139"/>
      <c r="H104" s="139"/>
      <c r="I104" s="139"/>
    </row>
    <row r="105" ht="15.75" customHeight="1">
      <c r="A105" s="147"/>
      <c r="B105" s="139"/>
      <c r="C105" s="139"/>
      <c r="D105" s="139"/>
      <c r="E105" s="139"/>
      <c r="F105" s="139"/>
      <c r="G105" s="139"/>
      <c r="H105" s="139"/>
      <c r="I105" s="139"/>
    </row>
    <row r="106" ht="15.75" customHeight="1">
      <c r="A106" s="147"/>
      <c r="B106" s="139"/>
      <c r="C106" s="139"/>
      <c r="D106" s="139"/>
      <c r="E106" s="139"/>
      <c r="F106" s="139"/>
      <c r="G106" s="139"/>
      <c r="H106" s="139"/>
      <c r="I106" s="139"/>
    </row>
    <row r="107" ht="15.75" customHeight="1">
      <c r="A107" s="147"/>
      <c r="B107" s="139"/>
      <c r="C107" s="139"/>
      <c r="D107" s="139"/>
      <c r="E107" s="139"/>
      <c r="F107" s="139"/>
      <c r="G107" s="139"/>
      <c r="H107" s="139"/>
      <c r="I107" s="139"/>
    </row>
    <row r="108" ht="15.75" customHeight="1">
      <c r="A108" s="147"/>
      <c r="B108" s="139"/>
      <c r="C108" s="139"/>
      <c r="D108" s="139"/>
      <c r="E108" s="139"/>
      <c r="F108" s="139"/>
      <c r="G108" s="139"/>
      <c r="H108" s="139"/>
      <c r="I108" s="139"/>
    </row>
    <row r="109" ht="15.75" customHeight="1">
      <c r="A109" s="147"/>
      <c r="B109" s="139"/>
      <c r="C109" s="139"/>
      <c r="D109" s="139"/>
      <c r="E109" s="139"/>
      <c r="F109" s="139"/>
      <c r="G109" s="139"/>
      <c r="H109" s="139"/>
      <c r="I109" s="139"/>
    </row>
    <row r="110" ht="15.75" customHeight="1">
      <c r="A110" s="147"/>
      <c r="B110" s="139"/>
      <c r="C110" s="139"/>
      <c r="D110" s="139"/>
      <c r="E110" s="139"/>
      <c r="F110" s="139"/>
      <c r="G110" s="139"/>
      <c r="H110" s="139"/>
      <c r="I110" s="139"/>
    </row>
    <row r="111" ht="15.75" customHeight="1">
      <c r="A111" s="147"/>
      <c r="B111" s="139"/>
      <c r="C111" s="139"/>
      <c r="D111" s="139"/>
      <c r="E111" s="139"/>
      <c r="F111" s="139"/>
      <c r="G111" s="139"/>
      <c r="H111" s="139"/>
      <c r="I111" s="139"/>
    </row>
    <row r="112" ht="15.75" customHeight="1">
      <c r="A112" s="147"/>
      <c r="B112" s="139"/>
      <c r="C112" s="139"/>
      <c r="D112" s="139"/>
      <c r="E112" s="139"/>
      <c r="F112" s="139"/>
      <c r="G112" s="139"/>
      <c r="H112" s="139"/>
      <c r="I112" s="139"/>
    </row>
    <row r="113" ht="15.75" customHeight="1">
      <c r="A113" s="147"/>
      <c r="B113" s="139"/>
      <c r="C113" s="139"/>
      <c r="D113" s="139"/>
      <c r="E113" s="139"/>
      <c r="F113" s="139"/>
      <c r="G113" s="139"/>
      <c r="H113" s="139"/>
      <c r="I113" s="139"/>
    </row>
    <row r="114" ht="15.75" customHeight="1">
      <c r="A114" s="147"/>
      <c r="B114" s="139"/>
      <c r="C114" s="139"/>
      <c r="D114" s="139"/>
      <c r="E114" s="139"/>
      <c r="F114" s="139"/>
      <c r="G114" s="139"/>
      <c r="H114" s="139"/>
      <c r="I114" s="139"/>
    </row>
    <row r="115" ht="15.75" customHeight="1">
      <c r="A115" s="147"/>
      <c r="B115" s="139"/>
      <c r="C115" s="139"/>
      <c r="D115" s="139"/>
      <c r="E115" s="139"/>
      <c r="F115" s="139"/>
      <c r="G115" s="139"/>
      <c r="H115" s="139"/>
      <c r="I115" s="139"/>
    </row>
    <row r="116" ht="15.75" customHeight="1">
      <c r="A116" s="147"/>
      <c r="B116" s="139"/>
      <c r="C116" s="139"/>
      <c r="D116" s="139"/>
      <c r="E116" s="139"/>
      <c r="F116" s="139"/>
      <c r="G116" s="139"/>
      <c r="H116" s="139"/>
      <c r="I116" s="139"/>
    </row>
    <row r="117" ht="15.75" customHeight="1">
      <c r="A117" s="147"/>
      <c r="B117" s="139"/>
      <c r="C117" s="139"/>
      <c r="D117" s="139"/>
      <c r="E117" s="139"/>
      <c r="F117" s="139"/>
      <c r="G117" s="139"/>
      <c r="H117" s="139"/>
      <c r="I117" s="139"/>
    </row>
    <row r="118" ht="15.75" customHeight="1">
      <c r="A118" s="147"/>
      <c r="B118" s="139"/>
      <c r="C118" s="139"/>
      <c r="D118" s="139"/>
      <c r="E118" s="139"/>
      <c r="F118" s="139"/>
      <c r="G118" s="139"/>
      <c r="H118" s="139"/>
      <c r="I118" s="139"/>
    </row>
    <row r="119" ht="15.75" customHeight="1">
      <c r="A119" s="147"/>
      <c r="B119" s="139"/>
      <c r="C119" s="139"/>
      <c r="D119" s="139"/>
      <c r="E119" s="139"/>
      <c r="F119" s="139"/>
      <c r="G119" s="139"/>
      <c r="H119" s="139"/>
      <c r="I119" s="139"/>
    </row>
    <row r="120" ht="15.75" customHeight="1">
      <c r="A120" s="147"/>
      <c r="B120" s="139"/>
      <c r="C120" s="139"/>
      <c r="D120" s="139"/>
      <c r="E120" s="139"/>
      <c r="F120" s="139"/>
      <c r="G120" s="139"/>
      <c r="H120" s="139"/>
      <c r="I120" s="139"/>
    </row>
    <row r="121" ht="15.75" customHeight="1">
      <c r="A121" s="147"/>
      <c r="B121" s="139"/>
      <c r="C121" s="139"/>
      <c r="D121" s="139"/>
      <c r="E121" s="139"/>
      <c r="F121" s="139"/>
      <c r="G121" s="139"/>
      <c r="H121" s="139"/>
      <c r="I121" s="139"/>
    </row>
    <row r="122" ht="15.75" customHeight="1">
      <c r="A122" s="147"/>
      <c r="B122" s="139"/>
      <c r="C122" s="139"/>
      <c r="D122" s="139"/>
      <c r="E122" s="139"/>
      <c r="F122" s="139"/>
      <c r="G122" s="139"/>
      <c r="H122" s="139"/>
      <c r="I122" s="139"/>
    </row>
    <row r="123" ht="15.75" customHeight="1">
      <c r="A123" s="147"/>
      <c r="B123" s="139"/>
      <c r="C123" s="139"/>
      <c r="D123" s="139"/>
      <c r="E123" s="139"/>
      <c r="F123" s="139"/>
      <c r="G123" s="139"/>
      <c r="H123" s="139"/>
      <c r="I123" s="139"/>
    </row>
    <row r="124" ht="15.75" customHeight="1">
      <c r="A124" s="147"/>
      <c r="B124" s="139"/>
      <c r="C124" s="139"/>
      <c r="D124" s="139"/>
      <c r="E124" s="139"/>
      <c r="F124" s="139"/>
      <c r="G124" s="139"/>
      <c r="H124" s="139"/>
      <c r="I124" s="139"/>
    </row>
    <row r="125" ht="15.75" customHeight="1">
      <c r="A125" s="147"/>
      <c r="B125" s="139"/>
      <c r="C125" s="139"/>
      <c r="D125" s="139"/>
      <c r="E125" s="139"/>
      <c r="F125" s="139"/>
      <c r="G125" s="139"/>
      <c r="H125" s="139"/>
      <c r="I125" s="139"/>
    </row>
    <row r="126" ht="15.75" customHeight="1">
      <c r="A126" s="147"/>
      <c r="B126" s="139"/>
      <c r="C126" s="139"/>
      <c r="D126" s="139"/>
      <c r="E126" s="139"/>
      <c r="F126" s="139"/>
      <c r="G126" s="139"/>
      <c r="H126" s="139"/>
      <c r="I126" s="139"/>
    </row>
    <row r="127" ht="15.75" customHeight="1">
      <c r="A127" s="147"/>
      <c r="B127" s="139"/>
      <c r="C127" s="139"/>
      <c r="D127" s="139"/>
      <c r="E127" s="139"/>
      <c r="F127" s="139"/>
      <c r="G127" s="139"/>
      <c r="H127" s="139"/>
      <c r="I127" s="139"/>
    </row>
    <row r="128" ht="15.75" customHeight="1">
      <c r="A128" s="147"/>
      <c r="B128" s="139"/>
      <c r="C128" s="139"/>
      <c r="D128" s="139"/>
      <c r="E128" s="139"/>
      <c r="F128" s="139"/>
      <c r="G128" s="139"/>
      <c r="H128" s="139"/>
      <c r="I128" s="139"/>
    </row>
    <row r="129" ht="15.75" customHeight="1">
      <c r="A129" s="147"/>
      <c r="B129" s="139"/>
      <c r="C129" s="139"/>
      <c r="D129" s="139"/>
      <c r="E129" s="139"/>
      <c r="F129" s="139"/>
      <c r="G129" s="139"/>
      <c r="H129" s="139"/>
      <c r="I129" s="139"/>
    </row>
    <row r="130" ht="15.75" customHeight="1">
      <c r="A130" s="147"/>
      <c r="B130" s="139"/>
      <c r="C130" s="139"/>
      <c r="D130" s="139"/>
      <c r="E130" s="139"/>
      <c r="F130" s="139"/>
      <c r="G130" s="139"/>
      <c r="H130" s="139"/>
      <c r="I130" s="139"/>
    </row>
    <row r="131" ht="15.75" customHeight="1">
      <c r="A131" s="147"/>
      <c r="B131" s="139"/>
      <c r="C131" s="139"/>
      <c r="D131" s="139"/>
      <c r="E131" s="139"/>
      <c r="F131" s="139"/>
      <c r="G131" s="139"/>
      <c r="H131" s="139"/>
      <c r="I131" s="139"/>
    </row>
    <row r="132" ht="15.75" customHeight="1">
      <c r="A132" s="147"/>
      <c r="B132" s="139"/>
      <c r="C132" s="139"/>
      <c r="D132" s="139"/>
      <c r="E132" s="139"/>
      <c r="F132" s="139"/>
      <c r="G132" s="139"/>
      <c r="H132" s="139"/>
      <c r="I132" s="139"/>
    </row>
    <row r="133" ht="15.75" customHeight="1">
      <c r="A133" s="147"/>
      <c r="B133" s="139"/>
      <c r="C133" s="139"/>
      <c r="D133" s="139"/>
      <c r="E133" s="139"/>
      <c r="F133" s="139"/>
      <c r="G133" s="139"/>
      <c r="H133" s="139"/>
      <c r="I133" s="139"/>
    </row>
    <row r="134" ht="15.75" customHeight="1">
      <c r="A134" s="147"/>
      <c r="B134" s="139"/>
      <c r="C134" s="139"/>
      <c r="D134" s="139"/>
      <c r="E134" s="139"/>
      <c r="F134" s="139"/>
      <c r="G134" s="139"/>
      <c r="H134" s="139"/>
      <c r="I134" s="139"/>
    </row>
    <row r="135" ht="15.75" customHeight="1">
      <c r="A135" s="147"/>
      <c r="B135" s="139"/>
      <c r="C135" s="139"/>
      <c r="D135" s="139"/>
      <c r="E135" s="139"/>
      <c r="F135" s="139"/>
      <c r="G135" s="139"/>
      <c r="H135" s="139"/>
      <c r="I135" s="139"/>
    </row>
    <row r="136" ht="15.75" customHeight="1">
      <c r="A136" s="147"/>
      <c r="B136" s="139"/>
      <c r="C136" s="139"/>
      <c r="D136" s="139"/>
      <c r="E136" s="139"/>
      <c r="F136" s="139"/>
      <c r="G136" s="139"/>
      <c r="H136" s="139"/>
      <c r="I136" s="139"/>
    </row>
    <row r="137" ht="15.75" customHeight="1">
      <c r="A137" s="147"/>
      <c r="B137" s="139"/>
      <c r="C137" s="139"/>
      <c r="D137" s="139"/>
      <c r="E137" s="139"/>
      <c r="F137" s="139"/>
      <c r="G137" s="139"/>
      <c r="H137" s="139"/>
      <c r="I137" s="139"/>
    </row>
    <row r="138" ht="15.75" customHeight="1">
      <c r="A138" s="147"/>
      <c r="B138" s="139"/>
      <c r="C138" s="139"/>
      <c r="D138" s="139"/>
      <c r="E138" s="139"/>
      <c r="F138" s="139"/>
      <c r="G138" s="139"/>
      <c r="H138" s="139"/>
      <c r="I138" s="139"/>
    </row>
    <row r="139" ht="15.75" customHeight="1">
      <c r="A139" s="147"/>
      <c r="B139" s="139"/>
      <c r="C139" s="139"/>
      <c r="D139" s="139"/>
      <c r="E139" s="139"/>
      <c r="F139" s="139"/>
      <c r="G139" s="139"/>
      <c r="H139" s="139"/>
      <c r="I139" s="139"/>
    </row>
    <row r="140" ht="15.75" customHeight="1">
      <c r="A140" s="147"/>
      <c r="B140" s="139"/>
      <c r="C140" s="139"/>
      <c r="D140" s="139"/>
      <c r="E140" s="139"/>
      <c r="F140" s="139"/>
      <c r="G140" s="139"/>
      <c r="H140" s="139"/>
      <c r="I140" s="139"/>
    </row>
    <row r="141" ht="15.75" customHeight="1">
      <c r="A141" s="147"/>
      <c r="B141" s="139"/>
      <c r="C141" s="139"/>
      <c r="D141" s="139"/>
      <c r="E141" s="139"/>
      <c r="F141" s="139"/>
      <c r="G141" s="139"/>
      <c r="H141" s="139"/>
      <c r="I141" s="139"/>
    </row>
    <row r="142" ht="15.75" customHeight="1">
      <c r="A142" s="147"/>
      <c r="B142" s="139"/>
      <c r="C142" s="139"/>
      <c r="D142" s="139"/>
      <c r="E142" s="139"/>
      <c r="F142" s="139"/>
      <c r="G142" s="139"/>
      <c r="H142" s="139"/>
      <c r="I142" s="139"/>
    </row>
    <row r="143" ht="15.75" customHeight="1">
      <c r="A143" s="147"/>
      <c r="B143" s="139"/>
      <c r="C143" s="139"/>
      <c r="D143" s="139"/>
      <c r="E143" s="139"/>
      <c r="F143" s="139"/>
      <c r="G143" s="139"/>
      <c r="H143" s="139"/>
      <c r="I143" s="139"/>
    </row>
    <row r="144" ht="15.75" customHeight="1">
      <c r="A144" s="147"/>
      <c r="B144" s="139"/>
      <c r="C144" s="139"/>
      <c r="D144" s="139"/>
      <c r="E144" s="139"/>
      <c r="F144" s="139"/>
      <c r="G144" s="139"/>
      <c r="H144" s="139"/>
      <c r="I144" s="139"/>
    </row>
    <row r="145" ht="15.75" customHeight="1">
      <c r="A145" s="147"/>
      <c r="B145" s="139"/>
      <c r="C145" s="139"/>
      <c r="D145" s="139"/>
      <c r="E145" s="139"/>
      <c r="F145" s="139"/>
      <c r="G145" s="139"/>
      <c r="H145" s="139"/>
      <c r="I145" s="139"/>
    </row>
    <row r="146" ht="15.75" customHeight="1">
      <c r="A146" s="147"/>
      <c r="B146" s="139"/>
      <c r="C146" s="139"/>
      <c r="D146" s="139"/>
      <c r="E146" s="139"/>
      <c r="F146" s="139"/>
      <c r="G146" s="139"/>
      <c r="H146" s="139"/>
      <c r="I146" s="139"/>
    </row>
    <row r="147" ht="15.75" customHeight="1">
      <c r="A147" s="147"/>
      <c r="B147" s="139"/>
      <c r="C147" s="139"/>
      <c r="D147" s="139"/>
      <c r="E147" s="139"/>
      <c r="F147" s="139"/>
      <c r="G147" s="139"/>
      <c r="H147" s="139"/>
      <c r="I147" s="139"/>
    </row>
    <row r="148" ht="15.75" customHeight="1">
      <c r="A148" s="147"/>
      <c r="B148" s="139"/>
      <c r="C148" s="139"/>
      <c r="D148" s="139"/>
      <c r="E148" s="139"/>
      <c r="F148" s="139"/>
      <c r="G148" s="139"/>
      <c r="H148" s="139"/>
      <c r="I148" s="139"/>
    </row>
    <row r="149" ht="15.75" customHeight="1">
      <c r="A149" s="147"/>
      <c r="B149" s="139"/>
      <c r="C149" s="139"/>
      <c r="D149" s="139"/>
      <c r="E149" s="139"/>
      <c r="F149" s="139"/>
      <c r="G149" s="139"/>
      <c r="H149" s="139"/>
      <c r="I149" s="139"/>
    </row>
    <row r="150" ht="15.75" customHeight="1">
      <c r="A150" s="147"/>
      <c r="B150" s="139"/>
      <c r="C150" s="139"/>
      <c r="D150" s="139"/>
      <c r="E150" s="139"/>
      <c r="F150" s="139"/>
      <c r="G150" s="139"/>
      <c r="H150" s="139"/>
      <c r="I150" s="139"/>
    </row>
    <row r="151" ht="15.75" customHeight="1">
      <c r="A151" s="147"/>
      <c r="B151" s="139"/>
      <c r="C151" s="139"/>
      <c r="D151" s="139"/>
      <c r="E151" s="139"/>
      <c r="F151" s="139"/>
      <c r="G151" s="139"/>
      <c r="H151" s="139"/>
      <c r="I151" s="139"/>
    </row>
    <row r="152" ht="15.75" customHeight="1">
      <c r="A152" s="147"/>
      <c r="B152" s="139"/>
      <c r="C152" s="139"/>
      <c r="D152" s="139"/>
      <c r="E152" s="139"/>
      <c r="F152" s="139"/>
      <c r="G152" s="139"/>
      <c r="H152" s="139"/>
      <c r="I152" s="139"/>
    </row>
    <row r="153" ht="15.75" customHeight="1">
      <c r="A153" s="147"/>
      <c r="B153" s="139"/>
      <c r="C153" s="139"/>
      <c r="D153" s="139"/>
      <c r="E153" s="139"/>
      <c r="F153" s="139"/>
      <c r="G153" s="139"/>
      <c r="H153" s="139"/>
      <c r="I153" s="139"/>
    </row>
    <row r="154" ht="15.75" customHeight="1">
      <c r="A154" s="147"/>
      <c r="B154" s="139"/>
      <c r="C154" s="139"/>
      <c r="D154" s="139"/>
      <c r="E154" s="139"/>
      <c r="F154" s="139"/>
      <c r="G154" s="139"/>
      <c r="H154" s="139"/>
      <c r="I154" s="139"/>
    </row>
    <row r="155" ht="15.75" customHeight="1">
      <c r="A155" s="147"/>
      <c r="B155" s="139"/>
      <c r="C155" s="139"/>
      <c r="D155" s="139"/>
      <c r="E155" s="139"/>
      <c r="F155" s="139"/>
      <c r="G155" s="139"/>
      <c r="H155" s="139"/>
      <c r="I155" s="139"/>
    </row>
    <row r="156" ht="15.75" customHeight="1">
      <c r="A156" s="147"/>
      <c r="B156" s="139"/>
      <c r="C156" s="139"/>
      <c r="D156" s="139"/>
      <c r="E156" s="139"/>
      <c r="F156" s="139"/>
      <c r="G156" s="139"/>
      <c r="H156" s="139"/>
      <c r="I156" s="139"/>
    </row>
    <row r="157" ht="15.75" customHeight="1">
      <c r="A157" s="147"/>
      <c r="B157" s="139"/>
      <c r="C157" s="139"/>
      <c r="D157" s="139"/>
      <c r="E157" s="139"/>
      <c r="F157" s="139"/>
      <c r="G157" s="139"/>
      <c r="H157" s="139"/>
      <c r="I157" s="139"/>
    </row>
    <row r="158" ht="15.75" customHeight="1">
      <c r="A158" s="147"/>
      <c r="B158" s="139"/>
      <c r="C158" s="139"/>
      <c r="D158" s="139"/>
      <c r="E158" s="139"/>
      <c r="F158" s="139"/>
      <c r="G158" s="139"/>
      <c r="H158" s="139"/>
      <c r="I158" s="139"/>
    </row>
    <row r="159" ht="15.75" customHeight="1">
      <c r="A159" s="147"/>
      <c r="B159" s="139"/>
      <c r="C159" s="139"/>
      <c r="D159" s="139"/>
      <c r="E159" s="139"/>
      <c r="F159" s="139"/>
      <c r="G159" s="139"/>
      <c r="H159" s="139"/>
      <c r="I159" s="139"/>
    </row>
    <row r="160" ht="15.75" customHeight="1">
      <c r="A160" s="147"/>
      <c r="B160" s="139"/>
      <c r="C160" s="139"/>
      <c r="D160" s="139"/>
      <c r="E160" s="139"/>
      <c r="F160" s="139"/>
      <c r="G160" s="139"/>
      <c r="H160" s="139"/>
      <c r="I160" s="139"/>
    </row>
    <row r="161" ht="15.75" customHeight="1">
      <c r="A161" s="147"/>
      <c r="B161" s="139"/>
      <c r="C161" s="139"/>
      <c r="D161" s="139"/>
      <c r="E161" s="139"/>
      <c r="F161" s="139"/>
      <c r="G161" s="139"/>
      <c r="H161" s="139"/>
      <c r="I161" s="139"/>
    </row>
    <row r="162" ht="15.75" customHeight="1">
      <c r="A162" s="147"/>
      <c r="B162" s="139"/>
      <c r="C162" s="139"/>
      <c r="D162" s="139"/>
      <c r="E162" s="139"/>
      <c r="F162" s="139"/>
      <c r="G162" s="139"/>
      <c r="H162" s="139"/>
      <c r="I162" s="139"/>
    </row>
    <row r="163" ht="15.75" customHeight="1">
      <c r="A163" s="147"/>
      <c r="B163" s="139"/>
      <c r="C163" s="139"/>
      <c r="D163" s="139"/>
      <c r="E163" s="139"/>
      <c r="F163" s="139"/>
      <c r="G163" s="139"/>
      <c r="H163" s="139"/>
      <c r="I163" s="139"/>
    </row>
    <row r="164" ht="15.75" customHeight="1">
      <c r="A164" s="147"/>
      <c r="B164" s="139"/>
      <c r="C164" s="139"/>
      <c r="D164" s="139"/>
      <c r="E164" s="139"/>
      <c r="F164" s="139"/>
      <c r="G164" s="139"/>
      <c r="H164" s="139"/>
      <c r="I164" s="139"/>
    </row>
    <row r="165" ht="15.75" customHeight="1">
      <c r="A165" s="147"/>
      <c r="B165" s="139"/>
      <c r="C165" s="139"/>
      <c r="D165" s="139"/>
      <c r="E165" s="139"/>
      <c r="F165" s="139"/>
      <c r="G165" s="139"/>
      <c r="H165" s="139"/>
      <c r="I165" s="139"/>
    </row>
    <row r="166" ht="15.75" customHeight="1">
      <c r="A166" s="147"/>
      <c r="B166" s="139"/>
      <c r="C166" s="139"/>
      <c r="D166" s="139"/>
      <c r="E166" s="139"/>
      <c r="F166" s="139"/>
      <c r="G166" s="139"/>
      <c r="H166" s="139"/>
      <c r="I166" s="139"/>
    </row>
    <row r="167" ht="15.75" customHeight="1">
      <c r="A167" s="147"/>
      <c r="B167" s="139"/>
      <c r="C167" s="139"/>
      <c r="D167" s="139"/>
      <c r="E167" s="139"/>
      <c r="F167" s="139"/>
      <c r="G167" s="139"/>
      <c r="H167" s="139"/>
      <c r="I167" s="139"/>
    </row>
    <row r="168" ht="15.75" customHeight="1">
      <c r="A168" s="147"/>
      <c r="B168" s="139"/>
      <c r="C168" s="139"/>
      <c r="D168" s="139"/>
      <c r="E168" s="139"/>
      <c r="F168" s="139"/>
      <c r="G168" s="139"/>
      <c r="H168" s="139"/>
      <c r="I168" s="139"/>
    </row>
    <row r="169" ht="15.75" customHeight="1">
      <c r="A169" s="147"/>
      <c r="B169" s="139"/>
      <c r="C169" s="139"/>
      <c r="D169" s="139"/>
      <c r="E169" s="139"/>
      <c r="F169" s="139"/>
      <c r="G169" s="139"/>
      <c r="H169" s="139"/>
      <c r="I169" s="139"/>
    </row>
    <row r="170" ht="15.75" customHeight="1">
      <c r="A170" s="147"/>
      <c r="B170" s="139"/>
      <c r="C170" s="139"/>
      <c r="D170" s="139"/>
      <c r="E170" s="139"/>
      <c r="F170" s="139"/>
      <c r="G170" s="139"/>
      <c r="H170" s="139"/>
      <c r="I170" s="139"/>
    </row>
    <row r="171" ht="15.75" customHeight="1">
      <c r="A171" s="147"/>
      <c r="B171" s="139"/>
      <c r="C171" s="139"/>
      <c r="D171" s="139"/>
      <c r="E171" s="139"/>
      <c r="F171" s="139"/>
      <c r="G171" s="139"/>
      <c r="H171" s="139"/>
      <c r="I171" s="139"/>
    </row>
    <row r="172" ht="15.75" customHeight="1">
      <c r="A172" s="147"/>
      <c r="B172" s="139"/>
      <c r="C172" s="139"/>
      <c r="D172" s="139"/>
      <c r="E172" s="139"/>
      <c r="F172" s="139"/>
      <c r="G172" s="139"/>
      <c r="H172" s="139"/>
      <c r="I172" s="139"/>
    </row>
    <row r="173" ht="15.75" customHeight="1">
      <c r="A173" s="147"/>
      <c r="B173" s="139"/>
      <c r="C173" s="139"/>
      <c r="D173" s="139"/>
      <c r="E173" s="139"/>
      <c r="F173" s="139"/>
      <c r="G173" s="139"/>
      <c r="H173" s="139"/>
      <c r="I173" s="139"/>
    </row>
    <row r="174" ht="15.75" customHeight="1">
      <c r="A174" s="147"/>
      <c r="B174" s="139"/>
      <c r="C174" s="139"/>
      <c r="D174" s="139"/>
      <c r="E174" s="139"/>
      <c r="F174" s="139"/>
      <c r="G174" s="139"/>
      <c r="H174" s="139"/>
      <c r="I174" s="139"/>
    </row>
    <row r="175" ht="15.75" customHeight="1">
      <c r="A175" s="147"/>
      <c r="B175" s="139"/>
      <c r="C175" s="139"/>
      <c r="D175" s="139"/>
      <c r="E175" s="139"/>
      <c r="F175" s="139"/>
      <c r="G175" s="139"/>
      <c r="H175" s="139"/>
      <c r="I175" s="139"/>
    </row>
    <row r="176" ht="15.75" customHeight="1">
      <c r="A176" s="147"/>
      <c r="B176" s="139"/>
      <c r="C176" s="139"/>
      <c r="D176" s="139"/>
      <c r="E176" s="139"/>
      <c r="F176" s="139"/>
      <c r="G176" s="139"/>
      <c r="H176" s="139"/>
      <c r="I176" s="139"/>
    </row>
    <row r="177" ht="15.75" customHeight="1">
      <c r="A177" s="147"/>
      <c r="B177" s="139"/>
      <c r="C177" s="139"/>
      <c r="D177" s="139"/>
      <c r="E177" s="139"/>
      <c r="F177" s="139"/>
      <c r="G177" s="139"/>
      <c r="H177" s="139"/>
      <c r="I177" s="139"/>
    </row>
    <row r="178" ht="15.75" customHeight="1">
      <c r="A178" s="147"/>
      <c r="B178" s="139"/>
      <c r="C178" s="139"/>
      <c r="D178" s="139"/>
      <c r="E178" s="139"/>
      <c r="F178" s="139"/>
      <c r="G178" s="139"/>
      <c r="H178" s="139"/>
      <c r="I178" s="139"/>
    </row>
    <row r="179" ht="15.75" customHeight="1">
      <c r="A179" s="147"/>
      <c r="B179" s="139"/>
      <c r="C179" s="139"/>
      <c r="D179" s="139"/>
      <c r="E179" s="139"/>
      <c r="F179" s="139"/>
      <c r="G179" s="139"/>
      <c r="H179" s="139"/>
      <c r="I179" s="139"/>
    </row>
    <row r="180" ht="15.75" customHeight="1">
      <c r="A180" s="147"/>
      <c r="B180" s="139"/>
      <c r="C180" s="139"/>
      <c r="D180" s="139"/>
      <c r="E180" s="139"/>
      <c r="F180" s="139"/>
      <c r="G180" s="139"/>
      <c r="H180" s="139"/>
      <c r="I180" s="139"/>
    </row>
    <row r="181" ht="15.75" customHeight="1">
      <c r="A181" s="147"/>
      <c r="B181" s="139"/>
      <c r="C181" s="139"/>
      <c r="D181" s="139"/>
      <c r="E181" s="139"/>
      <c r="F181" s="139"/>
      <c r="G181" s="139"/>
      <c r="H181" s="139"/>
      <c r="I181" s="139"/>
    </row>
    <row r="182" ht="15.75" customHeight="1">
      <c r="A182" s="147"/>
      <c r="B182" s="139"/>
      <c r="C182" s="139"/>
      <c r="D182" s="139"/>
      <c r="E182" s="139"/>
      <c r="F182" s="139"/>
      <c r="G182" s="139"/>
      <c r="H182" s="139"/>
      <c r="I182" s="139"/>
    </row>
    <row r="183" ht="15.75" customHeight="1">
      <c r="A183" s="147"/>
      <c r="B183" s="139"/>
      <c r="C183" s="139"/>
      <c r="D183" s="139"/>
      <c r="E183" s="139"/>
      <c r="F183" s="139"/>
      <c r="G183" s="139"/>
      <c r="H183" s="139"/>
      <c r="I183" s="139"/>
    </row>
    <row r="184" ht="15.75" customHeight="1">
      <c r="A184" s="147"/>
      <c r="B184" s="139"/>
      <c r="C184" s="139"/>
      <c r="D184" s="139"/>
      <c r="E184" s="139"/>
      <c r="F184" s="139"/>
      <c r="G184" s="139"/>
      <c r="H184" s="139"/>
      <c r="I184" s="139"/>
    </row>
    <row r="185" ht="15.75" customHeight="1">
      <c r="A185" s="147"/>
      <c r="B185" s="139"/>
      <c r="C185" s="139"/>
      <c r="D185" s="139"/>
      <c r="E185" s="139"/>
      <c r="F185" s="139"/>
      <c r="G185" s="139"/>
      <c r="H185" s="139"/>
      <c r="I185" s="139"/>
    </row>
    <row r="186" ht="15.75" customHeight="1">
      <c r="A186" s="147"/>
      <c r="B186" s="139"/>
      <c r="C186" s="139"/>
      <c r="D186" s="139"/>
      <c r="E186" s="139"/>
      <c r="F186" s="139"/>
      <c r="G186" s="139"/>
      <c r="H186" s="139"/>
      <c r="I186" s="139"/>
    </row>
    <row r="187" ht="15.75" customHeight="1">
      <c r="A187" s="147"/>
      <c r="B187" s="139"/>
      <c r="C187" s="139"/>
      <c r="D187" s="139"/>
      <c r="E187" s="139"/>
      <c r="F187" s="139"/>
      <c r="G187" s="139"/>
      <c r="H187" s="139"/>
      <c r="I187" s="139"/>
    </row>
    <row r="188" ht="15.75" customHeight="1">
      <c r="A188" s="147"/>
      <c r="B188" s="139"/>
      <c r="C188" s="139"/>
      <c r="D188" s="139"/>
      <c r="E188" s="139"/>
      <c r="F188" s="139"/>
      <c r="G188" s="139"/>
      <c r="H188" s="139"/>
      <c r="I188" s="139"/>
    </row>
    <row r="189" ht="15.75" customHeight="1">
      <c r="A189" s="147"/>
      <c r="B189" s="139"/>
      <c r="C189" s="139"/>
      <c r="D189" s="139"/>
      <c r="E189" s="139"/>
      <c r="F189" s="139"/>
      <c r="G189" s="139"/>
      <c r="H189" s="139"/>
      <c r="I189" s="139"/>
    </row>
    <row r="190" ht="15.75" customHeight="1">
      <c r="A190" s="147"/>
      <c r="B190" s="139"/>
      <c r="C190" s="139"/>
      <c r="D190" s="139"/>
      <c r="E190" s="139"/>
      <c r="F190" s="139"/>
      <c r="G190" s="139"/>
      <c r="H190" s="139"/>
      <c r="I190" s="139"/>
    </row>
    <row r="191" ht="15.75" customHeight="1">
      <c r="A191" s="147"/>
      <c r="B191" s="139"/>
      <c r="C191" s="139"/>
      <c r="D191" s="139"/>
      <c r="E191" s="139"/>
      <c r="F191" s="139"/>
      <c r="G191" s="139"/>
      <c r="H191" s="139"/>
      <c r="I191" s="139"/>
    </row>
    <row r="192" ht="15.75" customHeight="1">
      <c r="A192" s="147"/>
      <c r="B192" s="139"/>
      <c r="C192" s="139"/>
      <c r="D192" s="139"/>
      <c r="E192" s="139"/>
      <c r="F192" s="139"/>
      <c r="G192" s="139"/>
      <c r="H192" s="139"/>
      <c r="I192" s="139"/>
    </row>
    <row r="193" ht="15.75" customHeight="1">
      <c r="A193" s="147"/>
      <c r="B193" s="139"/>
      <c r="C193" s="139"/>
      <c r="D193" s="139"/>
      <c r="E193" s="139"/>
      <c r="F193" s="139"/>
      <c r="G193" s="139"/>
      <c r="H193" s="139"/>
      <c r="I193" s="139"/>
    </row>
    <row r="194" ht="15.75" customHeight="1">
      <c r="A194" s="147"/>
      <c r="B194" s="139"/>
      <c r="C194" s="139"/>
      <c r="D194" s="139"/>
      <c r="E194" s="139"/>
      <c r="F194" s="139"/>
      <c r="G194" s="139"/>
      <c r="H194" s="139"/>
      <c r="I194" s="139"/>
    </row>
    <row r="195" ht="15.75" customHeight="1">
      <c r="A195" s="147"/>
      <c r="B195" s="139"/>
      <c r="C195" s="139"/>
      <c r="D195" s="139"/>
      <c r="E195" s="139"/>
      <c r="F195" s="139"/>
      <c r="G195" s="139"/>
      <c r="H195" s="139"/>
      <c r="I195" s="139"/>
    </row>
    <row r="196" ht="15.75" customHeight="1">
      <c r="A196" s="147"/>
      <c r="B196" s="139"/>
      <c r="C196" s="139"/>
      <c r="D196" s="139"/>
      <c r="E196" s="139"/>
      <c r="F196" s="139"/>
      <c r="G196" s="139"/>
      <c r="H196" s="139"/>
      <c r="I196" s="139"/>
    </row>
    <row r="197" ht="15.75" customHeight="1">
      <c r="A197" s="147"/>
      <c r="B197" s="139"/>
      <c r="C197" s="139"/>
      <c r="D197" s="139"/>
      <c r="E197" s="139"/>
      <c r="F197" s="139"/>
      <c r="G197" s="139"/>
      <c r="H197" s="139"/>
      <c r="I197" s="139"/>
    </row>
    <row r="198" ht="15.75" customHeight="1">
      <c r="A198" s="147"/>
      <c r="B198" s="139"/>
      <c r="C198" s="139"/>
      <c r="D198" s="139"/>
      <c r="E198" s="139"/>
      <c r="F198" s="139"/>
      <c r="G198" s="139"/>
      <c r="H198" s="139"/>
      <c r="I198" s="139"/>
    </row>
    <row r="199" ht="15.75" customHeight="1">
      <c r="A199" s="147"/>
      <c r="B199" s="139"/>
      <c r="C199" s="139"/>
      <c r="D199" s="139"/>
      <c r="E199" s="139"/>
      <c r="F199" s="139"/>
      <c r="G199" s="139"/>
      <c r="H199" s="139"/>
      <c r="I199" s="139"/>
    </row>
    <row r="200" ht="15.75" customHeight="1">
      <c r="A200" s="147"/>
      <c r="B200" s="139"/>
      <c r="C200" s="139"/>
      <c r="D200" s="139"/>
      <c r="E200" s="139"/>
      <c r="F200" s="139"/>
      <c r="G200" s="139"/>
      <c r="H200" s="139"/>
      <c r="I200" s="139"/>
    </row>
    <row r="201" ht="15.75" customHeight="1">
      <c r="A201" s="147"/>
      <c r="B201" s="139"/>
      <c r="C201" s="139"/>
      <c r="D201" s="139"/>
      <c r="E201" s="139"/>
      <c r="F201" s="139"/>
      <c r="G201" s="139"/>
      <c r="H201" s="139"/>
      <c r="I201" s="139"/>
    </row>
    <row r="202" ht="15.75" customHeight="1">
      <c r="A202" s="147"/>
      <c r="B202" s="139"/>
      <c r="C202" s="139"/>
      <c r="D202" s="139"/>
      <c r="E202" s="139"/>
      <c r="F202" s="139"/>
      <c r="G202" s="139"/>
      <c r="H202" s="139"/>
      <c r="I202" s="139"/>
    </row>
    <row r="203" ht="15.75" customHeight="1">
      <c r="A203" s="147"/>
      <c r="B203" s="139"/>
      <c r="C203" s="139"/>
      <c r="D203" s="139"/>
      <c r="E203" s="139"/>
      <c r="F203" s="139"/>
      <c r="G203" s="139"/>
      <c r="H203" s="139"/>
      <c r="I203" s="139"/>
    </row>
    <row r="204" ht="15.75" customHeight="1">
      <c r="A204" s="147"/>
      <c r="B204" s="139"/>
      <c r="C204" s="139"/>
      <c r="D204" s="139"/>
      <c r="E204" s="139"/>
      <c r="F204" s="139"/>
      <c r="G204" s="139"/>
      <c r="H204" s="139"/>
      <c r="I204" s="139"/>
    </row>
    <row r="205" ht="15.75" customHeight="1">
      <c r="A205" s="147"/>
      <c r="B205" s="139"/>
      <c r="C205" s="139"/>
      <c r="D205" s="139"/>
      <c r="E205" s="139"/>
      <c r="F205" s="139"/>
      <c r="G205" s="139"/>
      <c r="H205" s="139"/>
      <c r="I205" s="139"/>
    </row>
    <row r="206" ht="15.75" customHeight="1">
      <c r="A206" s="147"/>
      <c r="B206" s="139"/>
      <c r="C206" s="139"/>
      <c r="D206" s="139"/>
      <c r="E206" s="139"/>
      <c r="F206" s="139"/>
      <c r="G206" s="139"/>
      <c r="H206" s="139"/>
      <c r="I206" s="139"/>
    </row>
    <row r="207" ht="15.75" customHeight="1">
      <c r="A207" s="147"/>
      <c r="B207" s="139"/>
      <c r="C207" s="139"/>
      <c r="D207" s="139"/>
      <c r="E207" s="139"/>
      <c r="F207" s="139"/>
      <c r="G207" s="139"/>
      <c r="H207" s="139"/>
      <c r="I207" s="139"/>
    </row>
    <row r="208" ht="15.75" customHeight="1">
      <c r="A208" s="147"/>
      <c r="B208" s="139"/>
      <c r="C208" s="139"/>
      <c r="D208" s="139"/>
      <c r="E208" s="139"/>
      <c r="F208" s="139"/>
      <c r="G208" s="139"/>
      <c r="H208" s="139"/>
      <c r="I208" s="139"/>
    </row>
    <row r="209" ht="15.75" customHeight="1">
      <c r="A209" s="147"/>
      <c r="B209" s="139"/>
      <c r="C209" s="139"/>
      <c r="D209" s="139"/>
      <c r="E209" s="139"/>
      <c r="F209" s="139"/>
      <c r="G209" s="139"/>
      <c r="H209" s="139"/>
      <c r="I209" s="139"/>
    </row>
    <row r="210" ht="15.75" customHeight="1">
      <c r="A210" s="147"/>
      <c r="B210" s="139"/>
      <c r="C210" s="139"/>
      <c r="D210" s="139"/>
      <c r="E210" s="139"/>
      <c r="F210" s="139"/>
      <c r="G210" s="139"/>
      <c r="H210" s="139"/>
      <c r="I210" s="139"/>
    </row>
    <row r="211" ht="15.75" customHeight="1">
      <c r="A211" s="147"/>
      <c r="B211" s="139"/>
      <c r="C211" s="139"/>
      <c r="D211" s="139"/>
      <c r="E211" s="139"/>
      <c r="F211" s="139"/>
      <c r="G211" s="139"/>
      <c r="H211" s="139"/>
      <c r="I211" s="139"/>
    </row>
    <row r="212" ht="15.75" customHeight="1">
      <c r="A212" s="147"/>
      <c r="B212" s="139"/>
      <c r="C212" s="139"/>
      <c r="D212" s="139"/>
      <c r="E212" s="139"/>
      <c r="F212" s="139"/>
      <c r="G212" s="139"/>
      <c r="H212" s="139"/>
      <c r="I212" s="139"/>
    </row>
    <row r="213" ht="15.75" customHeight="1">
      <c r="A213" s="147"/>
      <c r="B213" s="139"/>
      <c r="C213" s="139"/>
      <c r="D213" s="139"/>
      <c r="E213" s="139"/>
      <c r="F213" s="139"/>
      <c r="G213" s="139"/>
      <c r="H213" s="139"/>
      <c r="I213" s="139"/>
    </row>
    <row r="214" ht="15.75" customHeight="1">
      <c r="A214" s="147"/>
      <c r="B214" s="139"/>
      <c r="C214" s="139"/>
      <c r="D214" s="139"/>
      <c r="E214" s="139"/>
      <c r="F214" s="139"/>
      <c r="G214" s="139"/>
      <c r="H214" s="139"/>
      <c r="I214" s="139"/>
    </row>
    <row r="215" ht="15.75" customHeight="1">
      <c r="A215" s="147"/>
      <c r="B215" s="139"/>
      <c r="C215" s="139"/>
      <c r="D215" s="139"/>
      <c r="E215" s="139"/>
      <c r="F215" s="139"/>
      <c r="G215" s="139"/>
      <c r="H215" s="139"/>
      <c r="I215" s="139"/>
    </row>
    <row r="216" ht="15.75" customHeight="1">
      <c r="A216" s="147"/>
      <c r="B216" s="139"/>
      <c r="C216" s="139"/>
      <c r="D216" s="139"/>
      <c r="E216" s="139"/>
      <c r="F216" s="139"/>
      <c r="G216" s="139"/>
      <c r="H216" s="139"/>
      <c r="I216" s="139"/>
    </row>
    <row r="217" ht="15.75" customHeight="1">
      <c r="A217" s="147"/>
      <c r="B217" s="139"/>
      <c r="C217" s="139"/>
      <c r="D217" s="139"/>
      <c r="E217" s="139"/>
      <c r="F217" s="139"/>
      <c r="G217" s="139"/>
      <c r="H217" s="139"/>
      <c r="I217" s="139"/>
    </row>
    <row r="218" ht="15.75" customHeight="1">
      <c r="A218" s="147"/>
      <c r="B218" s="139"/>
      <c r="C218" s="139"/>
      <c r="D218" s="139"/>
      <c r="E218" s="139"/>
      <c r="F218" s="139"/>
      <c r="G218" s="139"/>
      <c r="H218" s="139"/>
      <c r="I218" s="139"/>
    </row>
    <row r="219" ht="15.75" customHeight="1">
      <c r="A219" s="147"/>
      <c r="B219" s="139"/>
      <c r="C219" s="139"/>
      <c r="D219" s="139"/>
      <c r="E219" s="139"/>
      <c r="F219" s="139"/>
      <c r="G219" s="139"/>
      <c r="H219" s="139"/>
      <c r="I219" s="139"/>
    </row>
    <row r="220" ht="15.75" customHeight="1">
      <c r="A220" s="147"/>
      <c r="B220" s="139"/>
      <c r="C220" s="139"/>
      <c r="D220" s="139"/>
      <c r="E220" s="139"/>
      <c r="F220" s="139"/>
      <c r="G220" s="139"/>
      <c r="H220" s="139"/>
      <c r="I220" s="139"/>
    </row>
    <row r="221" ht="15.75" customHeight="1">
      <c r="A221" s="147"/>
      <c r="B221" s="139"/>
      <c r="C221" s="139"/>
      <c r="D221" s="139"/>
      <c r="E221" s="139"/>
      <c r="F221" s="139"/>
      <c r="G221" s="139"/>
      <c r="H221" s="139"/>
      <c r="I221" s="139"/>
    </row>
    <row r="222" ht="15.75" customHeight="1">
      <c r="A222" s="147"/>
      <c r="B222" s="139"/>
      <c r="C222" s="139"/>
      <c r="D222" s="139"/>
      <c r="E222" s="139"/>
      <c r="F222" s="139"/>
      <c r="G222" s="139"/>
      <c r="H222" s="139"/>
      <c r="I222" s="139"/>
    </row>
    <row r="223" ht="15.75" customHeight="1">
      <c r="A223" s="147"/>
      <c r="B223" s="139"/>
      <c r="C223" s="139"/>
      <c r="D223" s="139"/>
      <c r="E223" s="139"/>
      <c r="F223" s="139"/>
      <c r="G223" s="139"/>
      <c r="H223" s="139"/>
      <c r="I223" s="139"/>
    </row>
    <row r="224" ht="15.75" customHeight="1">
      <c r="A224" s="147"/>
      <c r="B224" s="139"/>
      <c r="C224" s="139"/>
      <c r="D224" s="139"/>
      <c r="E224" s="139"/>
      <c r="F224" s="139"/>
      <c r="G224" s="139"/>
      <c r="H224" s="139"/>
      <c r="I224" s="139"/>
    </row>
    <row r="225" ht="15.75" customHeight="1">
      <c r="A225" s="147"/>
      <c r="B225" s="139"/>
      <c r="C225" s="139"/>
      <c r="D225" s="139"/>
      <c r="E225" s="139"/>
      <c r="F225" s="139"/>
      <c r="G225" s="139"/>
      <c r="H225" s="139"/>
      <c r="I225" s="139"/>
    </row>
    <row r="226" ht="15.75" customHeight="1">
      <c r="A226" s="147"/>
      <c r="B226" s="139"/>
      <c r="C226" s="139"/>
      <c r="D226" s="139"/>
      <c r="E226" s="139"/>
      <c r="F226" s="139"/>
      <c r="G226" s="139"/>
      <c r="H226" s="139"/>
      <c r="I226" s="139"/>
    </row>
    <row r="227" ht="15.75" customHeight="1">
      <c r="A227" s="147"/>
      <c r="B227" s="139"/>
      <c r="C227" s="139"/>
      <c r="D227" s="139"/>
      <c r="E227" s="139"/>
      <c r="F227" s="139"/>
      <c r="G227" s="139"/>
      <c r="H227" s="139"/>
      <c r="I227" s="139"/>
    </row>
    <row r="228" ht="15.75" customHeight="1">
      <c r="A228" s="147"/>
      <c r="B228" s="139"/>
      <c r="C228" s="139"/>
      <c r="D228" s="139"/>
      <c r="E228" s="139"/>
      <c r="F228" s="139"/>
      <c r="G228" s="139"/>
      <c r="H228" s="139"/>
      <c r="I228" s="139"/>
    </row>
    <row r="229" ht="15.75" customHeight="1">
      <c r="A229" s="147"/>
      <c r="B229" s="139"/>
      <c r="C229" s="139"/>
      <c r="D229" s="139"/>
      <c r="E229" s="139"/>
      <c r="F229" s="139"/>
      <c r="G229" s="139"/>
      <c r="H229" s="139"/>
      <c r="I229" s="139"/>
    </row>
    <row r="230" ht="15.75" customHeight="1">
      <c r="A230" s="147"/>
      <c r="B230" s="139"/>
      <c r="C230" s="139"/>
      <c r="D230" s="139"/>
      <c r="E230" s="139"/>
      <c r="F230" s="139"/>
      <c r="G230" s="139"/>
      <c r="H230" s="139"/>
      <c r="I230" s="139"/>
    </row>
    <row r="231" ht="15.75" customHeight="1">
      <c r="A231" s="147"/>
      <c r="B231" s="139"/>
      <c r="C231" s="139"/>
      <c r="D231" s="139"/>
      <c r="E231" s="139"/>
      <c r="F231" s="139"/>
      <c r="G231" s="139"/>
      <c r="H231" s="139"/>
      <c r="I231" s="139"/>
    </row>
    <row r="232" ht="15.75" customHeight="1">
      <c r="A232" s="147"/>
      <c r="B232" s="139"/>
      <c r="C232" s="139"/>
      <c r="D232" s="139"/>
      <c r="E232" s="139"/>
      <c r="F232" s="139"/>
      <c r="G232" s="139"/>
      <c r="H232" s="139"/>
      <c r="I232" s="139"/>
    </row>
    <row r="233" ht="15.75" customHeight="1">
      <c r="A233" s="147"/>
      <c r="B233" s="139"/>
      <c r="C233" s="139"/>
      <c r="D233" s="139"/>
      <c r="E233" s="139"/>
      <c r="F233" s="139"/>
      <c r="G233" s="139"/>
      <c r="H233" s="139"/>
      <c r="I233" s="139"/>
    </row>
    <row r="234" ht="15.75" customHeight="1">
      <c r="A234" s="147"/>
      <c r="B234" s="139"/>
      <c r="C234" s="139"/>
      <c r="D234" s="139"/>
      <c r="E234" s="139"/>
      <c r="F234" s="139"/>
      <c r="G234" s="139"/>
      <c r="H234" s="139"/>
      <c r="I234" s="139"/>
    </row>
    <row r="235" ht="15.75" customHeight="1">
      <c r="A235" s="147"/>
      <c r="B235" s="139"/>
      <c r="C235" s="139"/>
      <c r="D235" s="139"/>
      <c r="E235" s="139"/>
      <c r="F235" s="139"/>
      <c r="G235" s="139"/>
      <c r="H235" s="139"/>
      <c r="I235" s="139"/>
    </row>
    <row r="236" ht="15.75" customHeight="1">
      <c r="A236" s="147"/>
      <c r="B236" s="139"/>
      <c r="C236" s="139"/>
      <c r="D236" s="139"/>
      <c r="E236" s="139"/>
      <c r="F236" s="139"/>
      <c r="G236" s="139"/>
      <c r="H236" s="139"/>
      <c r="I236" s="139"/>
    </row>
    <row r="237" ht="15.75" customHeight="1">
      <c r="A237" s="147"/>
      <c r="B237" s="139"/>
      <c r="C237" s="139"/>
      <c r="D237" s="139"/>
      <c r="E237" s="139"/>
      <c r="F237" s="139"/>
      <c r="G237" s="139"/>
      <c r="H237" s="139"/>
      <c r="I237" s="139"/>
    </row>
    <row r="238" ht="15.75" customHeight="1">
      <c r="A238" s="147"/>
      <c r="B238" s="139"/>
      <c r="C238" s="139"/>
      <c r="D238" s="139"/>
      <c r="E238" s="139"/>
      <c r="F238" s="139"/>
      <c r="G238" s="139"/>
      <c r="H238" s="139"/>
      <c r="I238" s="139"/>
    </row>
    <row r="239" ht="15.75" customHeight="1">
      <c r="A239" s="147"/>
      <c r="B239" s="139"/>
      <c r="C239" s="139"/>
      <c r="D239" s="139"/>
      <c r="E239" s="139"/>
      <c r="F239" s="139"/>
      <c r="G239" s="139"/>
      <c r="H239" s="139"/>
      <c r="I239" s="139"/>
    </row>
    <row r="240" ht="15.75" customHeight="1">
      <c r="A240" s="147"/>
      <c r="B240" s="139"/>
      <c r="C240" s="139"/>
      <c r="D240" s="139"/>
      <c r="E240" s="139"/>
      <c r="F240" s="139"/>
      <c r="G240" s="139"/>
      <c r="H240" s="139"/>
      <c r="I240" s="139"/>
    </row>
    <row r="241" ht="15.75" customHeight="1">
      <c r="A241" s="147"/>
      <c r="B241" s="139"/>
      <c r="C241" s="139"/>
      <c r="D241" s="139"/>
      <c r="E241" s="139"/>
      <c r="F241" s="139"/>
      <c r="G241" s="139"/>
      <c r="H241" s="139"/>
      <c r="I241" s="139"/>
    </row>
    <row r="242" ht="15.75" customHeight="1">
      <c r="A242" s="147"/>
      <c r="B242" s="139"/>
      <c r="C242" s="139"/>
      <c r="D242" s="139"/>
      <c r="E242" s="139"/>
      <c r="F242" s="139"/>
      <c r="G242" s="139"/>
      <c r="H242" s="139"/>
      <c r="I242" s="139"/>
    </row>
    <row r="243" ht="15.75" customHeight="1">
      <c r="A243" s="147"/>
      <c r="B243" s="139"/>
      <c r="C243" s="139"/>
      <c r="D243" s="139"/>
      <c r="E243" s="139"/>
      <c r="F243" s="139"/>
      <c r="G243" s="139"/>
      <c r="H243" s="139"/>
      <c r="I243" s="139"/>
    </row>
    <row r="244" ht="15.75" customHeight="1">
      <c r="A244" s="147"/>
      <c r="B244" s="139"/>
      <c r="C244" s="139"/>
      <c r="D244" s="139"/>
      <c r="E244" s="139"/>
      <c r="F244" s="139"/>
      <c r="G244" s="139"/>
      <c r="H244" s="139"/>
      <c r="I244" s="139"/>
    </row>
    <row r="245" ht="15.75" customHeight="1">
      <c r="A245" s="147"/>
      <c r="B245" s="139"/>
      <c r="C245" s="139"/>
      <c r="D245" s="139"/>
      <c r="E245" s="139"/>
      <c r="F245" s="139"/>
      <c r="G245" s="139"/>
      <c r="H245" s="139"/>
      <c r="I245" s="139"/>
    </row>
    <row r="246" ht="15.75" customHeight="1">
      <c r="A246" s="147"/>
      <c r="B246" s="139"/>
      <c r="C246" s="139"/>
      <c r="D246" s="139"/>
      <c r="E246" s="139"/>
      <c r="F246" s="139"/>
      <c r="G246" s="139"/>
      <c r="H246" s="139"/>
      <c r="I246" s="139"/>
    </row>
    <row r="247" ht="15.75" customHeight="1">
      <c r="A247" s="147"/>
      <c r="B247" s="139"/>
      <c r="C247" s="139"/>
      <c r="D247" s="139"/>
      <c r="E247" s="139"/>
      <c r="F247" s="139"/>
      <c r="G247" s="139"/>
      <c r="H247" s="139"/>
      <c r="I247" s="139"/>
    </row>
    <row r="248" ht="15.75" customHeight="1">
      <c r="A248" s="147"/>
      <c r="B248" s="139"/>
      <c r="C248" s="139"/>
      <c r="D248" s="139"/>
      <c r="E248" s="139"/>
      <c r="F248" s="139"/>
      <c r="G248" s="139"/>
      <c r="H248" s="139"/>
      <c r="I248" s="139"/>
    </row>
    <row r="249" ht="15.75" customHeight="1">
      <c r="A249" s="147"/>
      <c r="B249" s="139"/>
      <c r="C249" s="139"/>
      <c r="D249" s="139"/>
      <c r="E249" s="139"/>
      <c r="F249" s="139"/>
      <c r="G249" s="139"/>
      <c r="H249" s="139"/>
      <c r="I249" s="139"/>
    </row>
    <row r="250" ht="15.75" customHeight="1">
      <c r="A250" s="147"/>
      <c r="B250" s="139"/>
      <c r="C250" s="139"/>
      <c r="D250" s="139"/>
      <c r="E250" s="139"/>
      <c r="F250" s="139"/>
      <c r="G250" s="139"/>
      <c r="H250" s="139"/>
      <c r="I250" s="139"/>
    </row>
    <row r="251" ht="15.75" customHeight="1">
      <c r="A251" s="147"/>
      <c r="B251" s="139"/>
      <c r="C251" s="139"/>
      <c r="D251" s="139"/>
      <c r="E251" s="139"/>
      <c r="F251" s="139"/>
      <c r="G251" s="139"/>
      <c r="H251" s="139"/>
      <c r="I251" s="139"/>
    </row>
    <row r="252" ht="15.75" customHeight="1">
      <c r="A252" s="147"/>
      <c r="B252" s="139"/>
      <c r="C252" s="139"/>
      <c r="D252" s="139"/>
      <c r="E252" s="139"/>
      <c r="F252" s="139"/>
      <c r="G252" s="139"/>
      <c r="H252" s="139"/>
      <c r="I252" s="139"/>
    </row>
    <row r="253" ht="15.75" customHeight="1">
      <c r="A253" s="147"/>
      <c r="B253" s="139"/>
      <c r="C253" s="139"/>
      <c r="D253" s="139"/>
      <c r="E253" s="139"/>
      <c r="F253" s="139"/>
      <c r="G253" s="139"/>
      <c r="H253" s="139"/>
      <c r="I253" s="139"/>
    </row>
    <row r="254" ht="15.75" customHeight="1">
      <c r="A254" s="147"/>
      <c r="B254" s="139"/>
      <c r="C254" s="139"/>
      <c r="D254" s="139"/>
      <c r="E254" s="139"/>
      <c r="F254" s="139"/>
      <c r="G254" s="139"/>
      <c r="H254" s="139"/>
      <c r="I254" s="139"/>
    </row>
    <row r="255" ht="15.75" customHeight="1">
      <c r="A255" s="147"/>
      <c r="B255" s="139"/>
      <c r="C255" s="139"/>
      <c r="D255" s="139"/>
      <c r="E255" s="139"/>
      <c r="F255" s="139"/>
      <c r="G255" s="139"/>
      <c r="H255" s="139"/>
      <c r="I255" s="139"/>
    </row>
    <row r="256" ht="15.75" customHeight="1">
      <c r="A256" s="147"/>
      <c r="B256" s="139"/>
      <c r="C256" s="139"/>
      <c r="D256" s="139"/>
      <c r="E256" s="139"/>
      <c r="F256" s="139"/>
      <c r="G256" s="139"/>
      <c r="H256" s="139"/>
      <c r="I256" s="139"/>
    </row>
    <row r="257" ht="15.75" customHeight="1">
      <c r="A257" s="147"/>
      <c r="B257" s="139"/>
      <c r="C257" s="139"/>
      <c r="D257" s="139"/>
      <c r="E257" s="139"/>
      <c r="F257" s="139"/>
      <c r="G257" s="139"/>
      <c r="H257" s="139"/>
      <c r="I257" s="139"/>
    </row>
    <row r="258" ht="15.75" customHeight="1">
      <c r="A258" s="147"/>
      <c r="B258" s="139"/>
      <c r="C258" s="139"/>
      <c r="D258" s="139"/>
      <c r="E258" s="139"/>
      <c r="F258" s="139"/>
      <c r="G258" s="139"/>
      <c r="H258" s="139"/>
      <c r="I258" s="139"/>
    </row>
    <row r="259" ht="15.75" customHeight="1">
      <c r="A259" s="147"/>
      <c r="B259" s="139"/>
      <c r="C259" s="139"/>
      <c r="D259" s="139"/>
      <c r="E259" s="139"/>
      <c r="F259" s="139"/>
      <c r="G259" s="139"/>
      <c r="H259" s="139"/>
      <c r="I259" s="139"/>
    </row>
    <row r="260" ht="15.75" customHeight="1">
      <c r="A260" s="147"/>
      <c r="B260" s="139"/>
      <c r="C260" s="139"/>
      <c r="D260" s="139"/>
      <c r="E260" s="139"/>
      <c r="F260" s="139"/>
      <c r="G260" s="139"/>
      <c r="H260" s="139"/>
      <c r="I260" s="139"/>
    </row>
    <row r="261" ht="15.75" customHeight="1">
      <c r="A261" s="147"/>
      <c r="B261" s="139"/>
      <c r="C261" s="139"/>
      <c r="D261" s="139"/>
      <c r="E261" s="139"/>
      <c r="F261" s="139"/>
      <c r="G261" s="139"/>
      <c r="H261" s="139"/>
      <c r="I261" s="139"/>
    </row>
    <row r="262" ht="15.75" customHeight="1">
      <c r="A262" s="147"/>
      <c r="B262" s="139"/>
      <c r="C262" s="139"/>
      <c r="D262" s="139"/>
      <c r="E262" s="139"/>
      <c r="F262" s="139"/>
      <c r="G262" s="139"/>
      <c r="H262" s="139"/>
      <c r="I262" s="139"/>
    </row>
    <row r="263" ht="15.75" customHeight="1">
      <c r="A263" s="147"/>
      <c r="B263" s="139"/>
      <c r="C263" s="139"/>
      <c r="D263" s="139"/>
      <c r="E263" s="139"/>
      <c r="F263" s="139"/>
      <c r="G263" s="139"/>
      <c r="H263" s="139"/>
      <c r="I263" s="139"/>
    </row>
    <row r="264" ht="15.75" customHeight="1">
      <c r="A264" s="147"/>
      <c r="B264" s="139"/>
      <c r="C264" s="139"/>
      <c r="D264" s="139"/>
      <c r="E264" s="139"/>
      <c r="F264" s="139"/>
      <c r="G264" s="139"/>
      <c r="H264" s="139"/>
      <c r="I264" s="139"/>
    </row>
    <row r="265" ht="15.75" customHeight="1">
      <c r="A265" s="147"/>
      <c r="B265" s="139"/>
      <c r="C265" s="139"/>
      <c r="D265" s="139"/>
      <c r="E265" s="139"/>
      <c r="F265" s="139"/>
      <c r="G265" s="139"/>
      <c r="H265" s="139"/>
      <c r="I265" s="139"/>
    </row>
    <row r="266" ht="15.75" customHeight="1">
      <c r="A266" s="147"/>
      <c r="B266" s="139"/>
      <c r="C266" s="139"/>
      <c r="D266" s="139"/>
      <c r="E266" s="139"/>
      <c r="F266" s="139"/>
      <c r="G266" s="139"/>
      <c r="H266" s="139"/>
      <c r="I266" s="139"/>
    </row>
    <row r="267" ht="15.75" customHeight="1">
      <c r="A267" s="147"/>
      <c r="B267" s="139"/>
      <c r="C267" s="139"/>
      <c r="D267" s="139"/>
      <c r="E267" s="139"/>
      <c r="F267" s="139"/>
      <c r="G267" s="139"/>
      <c r="H267" s="139"/>
      <c r="I267" s="139"/>
    </row>
    <row r="268" ht="15.75" customHeight="1">
      <c r="A268" s="147"/>
      <c r="B268" s="139"/>
      <c r="C268" s="139"/>
      <c r="D268" s="139"/>
      <c r="E268" s="139"/>
      <c r="F268" s="139"/>
      <c r="G268" s="139"/>
      <c r="H268" s="139"/>
      <c r="I268" s="139"/>
    </row>
    <row r="269" ht="15.75" customHeight="1">
      <c r="A269" s="147"/>
      <c r="B269" s="139"/>
      <c r="C269" s="139"/>
      <c r="D269" s="139"/>
      <c r="E269" s="139"/>
      <c r="F269" s="139"/>
      <c r="G269" s="139"/>
      <c r="H269" s="139"/>
      <c r="I269" s="139"/>
    </row>
    <row r="270" ht="15.75" customHeight="1">
      <c r="A270" s="147"/>
      <c r="B270" s="139"/>
      <c r="C270" s="139"/>
      <c r="D270" s="139"/>
      <c r="E270" s="139"/>
      <c r="F270" s="139"/>
      <c r="G270" s="139"/>
      <c r="H270" s="139"/>
      <c r="I270" s="139"/>
    </row>
    <row r="271" ht="15.75" customHeight="1">
      <c r="A271" s="147"/>
      <c r="B271" s="139"/>
      <c r="C271" s="139"/>
      <c r="D271" s="139"/>
      <c r="E271" s="139"/>
      <c r="F271" s="139"/>
      <c r="G271" s="139"/>
      <c r="H271" s="139"/>
      <c r="I271" s="139"/>
    </row>
    <row r="272" ht="15.75" customHeight="1">
      <c r="A272" s="147"/>
      <c r="B272" s="139"/>
      <c r="C272" s="139"/>
      <c r="D272" s="139"/>
      <c r="E272" s="139"/>
      <c r="F272" s="139"/>
      <c r="G272" s="139"/>
      <c r="H272" s="139"/>
      <c r="I272" s="139"/>
    </row>
    <row r="273" ht="15.75" customHeight="1">
      <c r="A273" s="147"/>
      <c r="B273" s="139"/>
      <c r="C273" s="139"/>
      <c r="D273" s="139"/>
      <c r="E273" s="139"/>
      <c r="F273" s="139"/>
      <c r="G273" s="139"/>
      <c r="H273" s="139"/>
      <c r="I273" s="139"/>
    </row>
    <row r="274" ht="15.75" customHeight="1">
      <c r="A274" s="147"/>
      <c r="B274" s="139"/>
      <c r="C274" s="139"/>
      <c r="D274" s="139"/>
      <c r="E274" s="139"/>
      <c r="F274" s="139"/>
      <c r="G274" s="139"/>
      <c r="H274" s="139"/>
      <c r="I274" s="139"/>
    </row>
    <row r="275" ht="15.75" customHeight="1">
      <c r="A275" s="147"/>
      <c r="B275" s="139"/>
      <c r="C275" s="139"/>
      <c r="D275" s="139"/>
      <c r="E275" s="139"/>
      <c r="F275" s="139"/>
      <c r="G275" s="139"/>
      <c r="H275" s="139"/>
      <c r="I275" s="139"/>
    </row>
    <row r="276" ht="15.75" customHeight="1">
      <c r="A276" s="147"/>
      <c r="B276" s="139"/>
      <c r="C276" s="139"/>
      <c r="D276" s="139"/>
      <c r="E276" s="139"/>
      <c r="F276" s="139"/>
      <c r="G276" s="139"/>
      <c r="H276" s="139"/>
      <c r="I276" s="139"/>
    </row>
    <row r="277" ht="15.75" customHeight="1">
      <c r="A277" s="147"/>
      <c r="B277" s="139"/>
      <c r="C277" s="139"/>
      <c r="D277" s="139"/>
      <c r="E277" s="139"/>
      <c r="F277" s="139"/>
      <c r="G277" s="139"/>
      <c r="H277" s="139"/>
      <c r="I277" s="139"/>
    </row>
    <row r="278" ht="15.75" customHeight="1">
      <c r="A278" s="147"/>
      <c r="B278" s="139"/>
      <c r="C278" s="139"/>
      <c r="D278" s="139"/>
      <c r="E278" s="139"/>
      <c r="F278" s="139"/>
      <c r="G278" s="139"/>
      <c r="H278" s="139"/>
      <c r="I278" s="139"/>
    </row>
    <row r="279" ht="15.75" customHeight="1">
      <c r="A279" s="147"/>
      <c r="B279" s="139"/>
      <c r="C279" s="139"/>
      <c r="D279" s="139"/>
      <c r="E279" s="139"/>
      <c r="F279" s="139"/>
      <c r="G279" s="139"/>
      <c r="H279" s="139"/>
      <c r="I279" s="139"/>
    </row>
    <row r="280" ht="15.75" customHeight="1">
      <c r="A280" s="147"/>
      <c r="B280" s="139"/>
      <c r="C280" s="139"/>
      <c r="D280" s="139"/>
      <c r="E280" s="139"/>
      <c r="F280" s="139"/>
      <c r="G280" s="139"/>
      <c r="H280" s="139"/>
      <c r="I280" s="139"/>
    </row>
    <row r="281" ht="15.75" customHeight="1">
      <c r="A281" s="147"/>
      <c r="B281" s="139"/>
      <c r="C281" s="139"/>
      <c r="D281" s="139"/>
      <c r="E281" s="139"/>
      <c r="F281" s="139"/>
      <c r="G281" s="139"/>
      <c r="H281" s="139"/>
      <c r="I281" s="139"/>
    </row>
    <row r="282" ht="15.75" customHeight="1">
      <c r="A282" s="147"/>
      <c r="B282" s="139"/>
      <c r="C282" s="139"/>
      <c r="D282" s="139"/>
      <c r="E282" s="139"/>
      <c r="F282" s="139"/>
      <c r="G282" s="139"/>
      <c r="H282" s="139"/>
      <c r="I282" s="139"/>
    </row>
    <row r="283" ht="15.75" customHeight="1">
      <c r="A283" s="147"/>
      <c r="B283" s="139"/>
      <c r="C283" s="139"/>
      <c r="D283" s="139"/>
      <c r="E283" s="139"/>
      <c r="F283" s="139"/>
      <c r="G283" s="139"/>
      <c r="H283" s="139"/>
      <c r="I283" s="139"/>
    </row>
    <row r="284" ht="15.75" customHeight="1">
      <c r="A284" s="147"/>
      <c r="B284" s="139"/>
      <c r="C284" s="139"/>
      <c r="D284" s="139"/>
      <c r="E284" s="139"/>
      <c r="F284" s="139"/>
      <c r="G284" s="139"/>
      <c r="H284" s="139"/>
      <c r="I284" s="139"/>
    </row>
    <row r="285" ht="15.75" customHeight="1">
      <c r="A285" s="147"/>
      <c r="B285" s="139"/>
      <c r="C285" s="139"/>
      <c r="D285" s="139"/>
      <c r="E285" s="139"/>
      <c r="F285" s="139"/>
      <c r="G285" s="139"/>
      <c r="H285" s="139"/>
      <c r="I285" s="139"/>
    </row>
    <row r="286" ht="15.75" customHeight="1">
      <c r="A286" s="147"/>
      <c r="B286" s="139"/>
      <c r="C286" s="139"/>
      <c r="D286" s="139"/>
      <c r="E286" s="139"/>
      <c r="F286" s="139"/>
      <c r="G286" s="139"/>
      <c r="H286" s="139"/>
      <c r="I286" s="139"/>
    </row>
    <row r="287" ht="15.75" customHeight="1">
      <c r="A287" s="147"/>
      <c r="B287" s="139"/>
      <c r="C287" s="139"/>
      <c r="D287" s="139"/>
      <c r="E287" s="139"/>
      <c r="F287" s="139"/>
      <c r="G287" s="139"/>
      <c r="H287" s="139"/>
      <c r="I287" s="139"/>
    </row>
    <row r="288" ht="15.75" customHeight="1">
      <c r="A288" s="147"/>
      <c r="B288" s="139"/>
      <c r="C288" s="139"/>
      <c r="D288" s="139"/>
      <c r="E288" s="139"/>
      <c r="F288" s="139"/>
      <c r="G288" s="139"/>
      <c r="H288" s="139"/>
      <c r="I288" s="139"/>
    </row>
    <row r="289" ht="15.75" customHeight="1">
      <c r="A289" s="147"/>
      <c r="B289" s="139"/>
      <c r="C289" s="139"/>
      <c r="D289" s="139"/>
      <c r="E289" s="139"/>
      <c r="F289" s="139"/>
      <c r="G289" s="139"/>
      <c r="H289" s="139"/>
      <c r="I289" s="139"/>
    </row>
    <row r="290" ht="15.75" customHeight="1">
      <c r="A290" s="147"/>
      <c r="B290" s="139"/>
      <c r="C290" s="139"/>
      <c r="D290" s="139"/>
      <c r="E290" s="139"/>
      <c r="F290" s="139"/>
      <c r="G290" s="139"/>
      <c r="H290" s="139"/>
      <c r="I290" s="139"/>
    </row>
    <row r="291" ht="15.75" customHeight="1">
      <c r="A291" s="147"/>
      <c r="B291" s="139"/>
      <c r="C291" s="139"/>
      <c r="D291" s="139"/>
      <c r="E291" s="139"/>
      <c r="F291" s="139"/>
      <c r="G291" s="139"/>
      <c r="H291" s="139"/>
      <c r="I291" s="139"/>
    </row>
    <row r="292" ht="15.75" customHeight="1">
      <c r="A292" s="147"/>
      <c r="B292" s="139"/>
      <c r="C292" s="139"/>
      <c r="D292" s="139"/>
      <c r="E292" s="139"/>
      <c r="F292" s="139"/>
      <c r="G292" s="139"/>
      <c r="H292" s="139"/>
      <c r="I292" s="139"/>
    </row>
    <row r="293" ht="15.75" customHeight="1">
      <c r="A293" s="147"/>
      <c r="B293" s="139"/>
      <c r="C293" s="139"/>
      <c r="D293" s="139"/>
      <c r="E293" s="139"/>
      <c r="F293" s="139"/>
      <c r="G293" s="139"/>
      <c r="H293" s="139"/>
      <c r="I293" s="139"/>
    </row>
    <row r="294" ht="15.75" customHeight="1">
      <c r="A294" s="147"/>
      <c r="B294" s="139"/>
      <c r="C294" s="139"/>
      <c r="D294" s="139"/>
      <c r="E294" s="139"/>
      <c r="F294" s="139"/>
      <c r="G294" s="139"/>
      <c r="H294" s="139"/>
      <c r="I294" s="139"/>
    </row>
    <row r="295" ht="15.75" customHeight="1">
      <c r="A295" s="147"/>
      <c r="B295" s="139"/>
      <c r="C295" s="139"/>
      <c r="D295" s="139"/>
      <c r="E295" s="139"/>
      <c r="F295" s="139"/>
      <c r="G295" s="139"/>
      <c r="H295" s="139"/>
      <c r="I295" s="139"/>
    </row>
    <row r="296" ht="15.75" customHeight="1">
      <c r="A296" s="147"/>
      <c r="B296" s="139"/>
      <c r="C296" s="139"/>
      <c r="D296" s="139"/>
      <c r="E296" s="139"/>
      <c r="F296" s="139"/>
      <c r="G296" s="139"/>
      <c r="H296" s="139"/>
      <c r="I296" s="139"/>
    </row>
    <row r="297" ht="15.75" customHeight="1">
      <c r="A297" s="147"/>
      <c r="B297" s="139"/>
      <c r="C297" s="139"/>
      <c r="D297" s="139"/>
      <c r="E297" s="139"/>
      <c r="F297" s="139"/>
      <c r="G297" s="139"/>
      <c r="H297" s="139"/>
      <c r="I297" s="139"/>
    </row>
    <row r="298" ht="15.75" customHeight="1">
      <c r="A298" s="147"/>
      <c r="B298" s="139"/>
      <c r="C298" s="139"/>
      <c r="D298" s="139"/>
      <c r="E298" s="139"/>
      <c r="F298" s="139"/>
      <c r="G298" s="139"/>
      <c r="H298" s="139"/>
      <c r="I298" s="139"/>
    </row>
    <row r="299" ht="15.75" customHeight="1">
      <c r="A299" s="147"/>
      <c r="B299" s="139"/>
      <c r="C299" s="139"/>
      <c r="D299" s="139"/>
      <c r="E299" s="139"/>
      <c r="F299" s="139"/>
      <c r="G299" s="139"/>
      <c r="H299" s="139"/>
      <c r="I299" s="139"/>
    </row>
    <row r="300" ht="15.75" customHeight="1">
      <c r="A300" s="147"/>
      <c r="B300" s="139"/>
      <c r="C300" s="139"/>
      <c r="D300" s="139"/>
      <c r="E300" s="139"/>
      <c r="F300" s="139"/>
      <c r="G300" s="139"/>
      <c r="H300" s="139"/>
      <c r="I300" s="139"/>
    </row>
    <row r="301" ht="15.75" customHeight="1">
      <c r="A301" s="147"/>
      <c r="B301" s="139"/>
      <c r="C301" s="139"/>
      <c r="D301" s="139"/>
      <c r="E301" s="139"/>
      <c r="F301" s="139"/>
      <c r="G301" s="139"/>
      <c r="H301" s="139"/>
      <c r="I301" s="139"/>
    </row>
    <row r="302" ht="15.75" customHeight="1">
      <c r="A302" s="147"/>
      <c r="B302" s="139"/>
      <c r="C302" s="139"/>
      <c r="D302" s="139"/>
      <c r="E302" s="139"/>
      <c r="F302" s="139"/>
      <c r="G302" s="139"/>
      <c r="H302" s="139"/>
      <c r="I302" s="139"/>
    </row>
    <row r="303" ht="15.75" customHeight="1">
      <c r="A303" s="147"/>
      <c r="B303" s="139"/>
      <c r="C303" s="139"/>
      <c r="D303" s="139"/>
      <c r="E303" s="139"/>
      <c r="F303" s="139"/>
      <c r="G303" s="139"/>
      <c r="H303" s="139"/>
      <c r="I303" s="139"/>
    </row>
    <row r="304" ht="15.75" customHeight="1">
      <c r="A304" s="147"/>
      <c r="B304" s="139"/>
      <c r="C304" s="139"/>
      <c r="D304" s="139"/>
      <c r="E304" s="139"/>
      <c r="F304" s="139"/>
      <c r="G304" s="139"/>
      <c r="H304" s="139"/>
      <c r="I304" s="139"/>
    </row>
    <row r="305" ht="15.75" customHeight="1">
      <c r="A305" s="147"/>
      <c r="B305" s="139"/>
      <c r="C305" s="139"/>
      <c r="D305" s="139"/>
      <c r="E305" s="139"/>
      <c r="F305" s="139"/>
      <c r="G305" s="139"/>
      <c r="H305" s="139"/>
      <c r="I305" s="139"/>
    </row>
    <row r="306" ht="15.75" customHeight="1">
      <c r="A306" s="147"/>
      <c r="B306" s="139"/>
      <c r="C306" s="139"/>
      <c r="D306" s="139"/>
      <c r="E306" s="139"/>
      <c r="F306" s="139"/>
      <c r="G306" s="139"/>
      <c r="H306" s="139"/>
      <c r="I306" s="139"/>
    </row>
    <row r="307" ht="15.75" customHeight="1">
      <c r="A307" s="147"/>
      <c r="B307" s="139"/>
      <c r="C307" s="139"/>
      <c r="D307" s="139"/>
      <c r="E307" s="139"/>
      <c r="F307" s="139"/>
      <c r="G307" s="139"/>
      <c r="H307" s="139"/>
      <c r="I307" s="139"/>
    </row>
    <row r="308" ht="15.75" customHeight="1">
      <c r="A308" s="147"/>
      <c r="B308" s="139"/>
      <c r="C308" s="139"/>
      <c r="D308" s="139"/>
      <c r="E308" s="139"/>
      <c r="F308" s="139"/>
      <c r="G308" s="139"/>
      <c r="H308" s="139"/>
      <c r="I308" s="139"/>
    </row>
    <row r="309" ht="15.75" customHeight="1">
      <c r="A309" s="147"/>
      <c r="B309" s="139"/>
      <c r="C309" s="139"/>
      <c r="D309" s="139"/>
      <c r="E309" s="139"/>
      <c r="F309" s="139"/>
      <c r="G309" s="139"/>
      <c r="H309" s="139"/>
      <c r="I309" s="139"/>
    </row>
    <row r="310" ht="15.75" customHeight="1">
      <c r="A310" s="147"/>
      <c r="B310" s="139"/>
      <c r="C310" s="139"/>
      <c r="D310" s="139"/>
      <c r="E310" s="139"/>
      <c r="F310" s="139"/>
      <c r="G310" s="139"/>
      <c r="H310" s="139"/>
      <c r="I310" s="139"/>
    </row>
    <row r="311" ht="15.75" customHeight="1">
      <c r="A311" s="147"/>
      <c r="B311" s="139"/>
      <c r="C311" s="139"/>
      <c r="D311" s="139"/>
      <c r="E311" s="139"/>
      <c r="F311" s="139"/>
      <c r="G311" s="139"/>
      <c r="H311" s="139"/>
      <c r="I311" s="139"/>
    </row>
    <row r="312" ht="15.75" customHeight="1">
      <c r="A312" s="147"/>
      <c r="B312" s="139"/>
      <c r="C312" s="139"/>
      <c r="D312" s="139"/>
      <c r="E312" s="139"/>
      <c r="F312" s="139"/>
      <c r="G312" s="139"/>
      <c r="H312" s="139"/>
      <c r="I312" s="139"/>
    </row>
    <row r="313" ht="15.75" customHeight="1">
      <c r="A313" s="147"/>
      <c r="B313" s="139"/>
      <c r="C313" s="139"/>
      <c r="D313" s="139"/>
      <c r="E313" s="139"/>
      <c r="F313" s="139"/>
      <c r="G313" s="139"/>
      <c r="H313" s="139"/>
      <c r="I313" s="139"/>
    </row>
    <row r="314" ht="15.75" customHeight="1">
      <c r="A314" s="147"/>
      <c r="B314" s="139"/>
      <c r="C314" s="139"/>
      <c r="D314" s="139"/>
      <c r="E314" s="139"/>
      <c r="F314" s="139"/>
      <c r="G314" s="139"/>
      <c r="H314" s="139"/>
      <c r="I314" s="139"/>
    </row>
    <row r="315" ht="15.75" customHeight="1">
      <c r="A315" s="147"/>
      <c r="B315" s="139"/>
      <c r="C315" s="139"/>
      <c r="D315" s="139"/>
      <c r="E315" s="139"/>
      <c r="F315" s="139"/>
      <c r="G315" s="139"/>
      <c r="H315" s="139"/>
      <c r="I315" s="139"/>
    </row>
    <row r="316" ht="15.75" customHeight="1">
      <c r="A316" s="147"/>
      <c r="B316" s="139"/>
      <c r="C316" s="139"/>
      <c r="D316" s="139"/>
      <c r="E316" s="139"/>
      <c r="F316" s="139"/>
      <c r="G316" s="139"/>
      <c r="H316" s="139"/>
      <c r="I316" s="139"/>
    </row>
    <row r="317" ht="15.75" customHeight="1">
      <c r="A317" s="147"/>
      <c r="B317" s="139"/>
      <c r="C317" s="139"/>
      <c r="D317" s="139"/>
      <c r="E317" s="139"/>
      <c r="F317" s="139"/>
      <c r="G317" s="139"/>
      <c r="H317" s="139"/>
      <c r="I317" s="139"/>
    </row>
    <row r="318" ht="15.75" customHeight="1">
      <c r="A318" s="147"/>
      <c r="B318" s="139"/>
      <c r="C318" s="139"/>
      <c r="D318" s="139"/>
      <c r="E318" s="139"/>
      <c r="F318" s="139"/>
      <c r="G318" s="139"/>
      <c r="H318" s="139"/>
      <c r="I318" s="139"/>
    </row>
    <row r="319" ht="15.75" customHeight="1">
      <c r="A319" s="147"/>
      <c r="B319" s="139"/>
      <c r="C319" s="139"/>
      <c r="D319" s="139"/>
      <c r="E319" s="139"/>
      <c r="F319" s="139"/>
      <c r="G319" s="139"/>
      <c r="H319" s="139"/>
      <c r="I319" s="139"/>
    </row>
    <row r="320" ht="15.75" customHeight="1">
      <c r="A320" s="147"/>
      <c r="B320" s="139"/>
      <c r="C320" s="139"/>
      <c r="D320" s="139"/>
      <c r="E320" s="139"/>
      <c r="F320" s="139"/>
      <c r="G320" s="139"/>
      <c r="H320" s="139"/>
      <c r="I320" s="139"/>
    </row>
    <row r="321" ht="15.75" customHeight="1">
      <c r="A321" s="147"/>
      <c r="B321" s="139"/>
      <c r="C321" s="139"/>
      <c r="D321" s="139"/>
      <c r="E321" s="139"/>
      <c r="F321" s="139"/>
      <c r="G321" s="139"/>
      <c r="H321" s="139"/>
      <c r="I321" s="139"/>
    </row>
    <row r="322" ht="15.75" customHeight="1">
      <c r="A322" s="147"/>
      <c r="B322" s="139"/>
      <c r="C322" s="139"/>
      <c r="D322" s="139"/>
      <c r="E322" s="139"/>
      <c r="F322" s="139"/>
      <c r="G322" s="139"/>
      <c r="H322" s="139"/>
      <c r="I322" s="139"/>
    </row>
    <row r="323" ht="15.75" customHeight="1">
      <c r="A323" s="147"/>
      <c r="B323" s="139"/>
      <c r="C323" s="139"/>
      <c r="D323" s="139"/>
      <c r="E323" s="139"/>
      <c r="F323" s="139"/>
      <c r="G323" s="139"/>
      <c r="H323" s="139"/>
      <c r="I323" s="139"/>
    </row>
    <row r="324" ht="15.75" customHeight="1">
      <c r="A324" s="147"/>
      <c r="B324" s="139"/>
      <c r="C324" s="139"/>
      <c r="D324" s="139"/>
      <c r="E324" s="139"/>
      <c r="F324" s="139"/>
      <c r="G324" s="139"/>
      <c r="H324" s="139"/>
      <c r="I324" s="139"/>
    </row>
    <row r="325" ht="15.75" customHeight="1">
      <c r="A325" s="147"/>
      <c r="B325" s="139"/>
      <c r="C325" s="139"/>
      <c r="D325" s="139"/>
      <c r="E325" s="139"/>
      <c r="F325" s="139"/>
      <c r="G325" s="139"/>
      <c r="H325" s="139"/>
      <c r="I325" s="139"/>
    </row>
    <row r="326" ht="15.75" customHeight="1">
      <c r="A326" s="147"/>
      <c r="B326" s="139"/>
      <c r="C326" s="139"/>
      <c r="D326" s="139"/>
      <c r="E326" s="139"/>
      <c r="F326" s="139"/>
      <c r="G326" s="139"/>
      <c r="H326" s="139"/>
      <c r="I326" s="139"/>
    </row>
    <row r="327" ht="15.75" customHeight="1">
      <c r="A327" s="147"/>
      <c r="B327" s="139"/>
      <c r="C327" s="139"/>
      <c r="D327" s="139"/>
      <c r="E327" s="139"/>
      <c r="F327" s="139"/>
      <c r="G327" s="139"/>
      <c r="H327" s="139"/>
      <c r="I327" s="139"/>
    </row>
    <row r="328" ht="15.75" customHeight="1">
      <c r="A328" s="147"/>
      <c r="B328" s="139"/>
      <c r="C328" s="139"/>
      <c r="D328" s="139"/>
      <c r="E328" s="139"/>
      <c r="F328" s="139"/>
      <c r="G328" s="139"/>
      <c r="H328" s="139"/>
      <c r="I328" s="139"/>
    </row>
    <row r="329" ht="15.75" customHeight="1">
      <c r="A329" s="147"/>
      <c r="B329" s="139"/>
      <c r="C329" s="139"/>
      <c r="D329" s="139"/>
      <c r="E329" s="139"/>
      <c r="F329" s="139"/>
      <c r="G329" s="139"/>
      <c r="H329" s="139"/>
      <c r="I329" s="139"/>
    </row>
    <row r="330" ht="15.75" customHeight="1">
      <c r="A330" s="147"/>
      <c r="B330" s="139"/>
      <c r="C330" s="139"/>
      <c r="D330" s="139"/>
      <c r="E330" s="139"/>
      <c r="F330" s="139"/>
      <c r="G330" s="139"/>
      <c r="H330" s="139"/>
      <c r="I330" s="139"/>
    </row>
    <row r="331" ht="15.75" customHeight="1">
      <c r="A331" s="147"/>
      <c r="B331" s="139"/>
      <c r="C331" s="139"/>
      <c r="D331" s="139"/>
      <c r="E331" s="139"/>
      <c r="F331" s="139"/>
      <c r="G331" s="139"/>
      <c r="H331" s="139"/>
      <c r="I331" s="139"/>
    </row>
    <row r="332" ht="15.75" customHeight="1">
      <c r="A332" s="147"/>
      <c r="B332" s="139"/>
      <c r="C332" s="139"/>
      <c r="D332" s="139"/>
      <c r="E332" s="139"/>
      <c r="F332" s="139"/>
      <c r="G332" s="139"/>
      <c r="H332" s="139"/>
      <c r="I332" s="139"/>
    </row>
    <row r="333" ht="15.75" customHeight="1">
      <c r="A333" s="147"/>
      <c r="B333" s="139"/>
      <c r="C333" s="139"/>
      <c r="D333" s="139"/>
      <c r="E333" s="139"/>
      <c r="F333" s="139"/>
      <c r="G333" s="139"/>
      <c r="H333" s="139"/>
      <c r="I333" s="139"/>
    </row>
    <row r="334" ht="15.75" customHeight="1">
      <c r="A334" s="147"/>
      <c r="B334" s="139"/>
      <c r="C334" s="139"/>
      <c r="D334" s="139"/>
      <c r="E334" s="139"/>
      <c r="F334" s="139"/>
      <c r="G334" s="139"/>
      <c r="H334" s="139"/>
      <c r="I334" s="139"/>
    </row>
    <row r="335" ht="15.75" customHeight="1">
      <c r="A335" s="147"/>
      <c r="B335" s="139"/>
      <c r="C335" s="139"/>
      <c r="D335" s="139"/>
      <c r="E335" s="139"/>
      <c r="F335" s="139"/>
      <c r="G335" s="139"/>
      <c r="H335" s="139"/>
      <c r="I335" s="139"/>
    </row>
    <row r="336" ht="15.75" customHeight="1">
      <c r="A336" s="147"/>
      <c r="B336" s="139"/>
      <c r="C336" s="139"/>
      <c r="D336" s="139"/>
      <c r="E336" s="139"/>
      <c r="F336" s="139"/>
      <c r="G336" s="139"/>
      <c r="H336" s="139"/>
      <c r="I336" s="139"/>
    </row>
    <row r="337" ht="15.75" customHeight="1">
      <c r="A337" s="147"/>
      <c r="B337" s="139"/>
      <c r="C337" s="139"/>
      <c r="D337" s="139"/>
      <c r="E337" s="139"/>
      <c r="F337" s="139"/>
      <c r="G337" s="139"/>
      <c r="H337" s="139"/>
      <c r="I337" s="139"/>
    </row>
    <row r="338" ht="15.75" customHeight="1">
      <c r="A338" s="147"/>
      <c r="B338" s="139"/>
      <c r="C338" s="139"/>
      <c r="D338" s="139"/>
      <c r="E338" s="139"/>
      <c r="F338" s="139"/>
      <c r="G338" s="139"/>
      <c r="H338" s="139"/>
      <c r="I338" s="139"/>
    </row>
    <row r="339" ht="15.75" customHeight="1">
      <c r="A339" s="147"/>
      <c r="B339" s="139"/>
      <c r="C339" s="139"/>
      <c r="D339" s="139"/>
      <c r="E339" s="139"/>
      <c r="F339" s="139"/>
      <c r="G339" s="139"/>
      <c r="H339" s="139"/>
      <c r="I339" s="139"/>
    </row>
    <row r="340" ht="15.75" customHeight="1">
      <c r="A340" s="147"/>
      <c r="B340" s="139"/>
      <c r="C340" s="139"/>
      <c r="D340" s="139"/>
      <c r="E340" s="139"/>
      <c r="F340" s="139"/>
      <c r="G340" s="139"/>
      <c r="H340" s="139"/>
      <c r="I340" s="139"/>
    </row>
    <row r="341" ht="15.75" customHeight="1">
      <c r="A341" s="147"/>
      <c r="B341" s="139"/>
      <c r="C341" s="139"/>
      <c r="D341" s="139"/>
      <c r="E341" s="139"/>
      <c r="F341" s="139"/>
      <c r="G341" s="139"/>
      <c r="H341" s="139"/>
      <c r="I341" s="139"/>
    </row>
    <row r="342" ht="15.75" customHeight="1">
      <c r="A342" s="147"/>
      <c r="B342" s="139"/>
      <c r="C342" s="139"/>
      <c r="D342" s="139"/>
      <c r="E342" s="139"/>
      <c r="F342" s="139"/>
      <c r="G342" s="139"/>
      <c r="H342" s="139"/>
      <c r="I342" s="139"/>
    </row>
    <row r="343" ht="15.75" customHeight="1">
      <c r="A343" s="147"/>
      <c r="B343" s="139"/>
      <c r="C343" s="139"/>
      <c r="D343" s="139"/>
      <c r="E343" s="139"/>
      <c r="F343" s="139"/>
      <c r="G343" s="139"/>
      <c r="H343" s="139"/>
      <c r="I343" s="139"/>
    </row>
    <row r="344" ht="15.75" customHeight="1">
      <c r="A344" s="147"/>
      <c r="B344" s="139"/>
      <c r="C344" s="139"/>
      <c r="D344" s="139"/>
      <c r="E344" s="139"/>
      <c r="F344" s="139"/>
      <c r="G344" s="139"/>
      <c r="H344" s="139"/>
      <c r="I344" s="139"/>
    </row>
    <row r="345" ht="15.75" customHeight="1">
      <c r="A345" s="147"/>
      <c r="B345" s="139"/>
      <c r="C345" s="139"/>
      <c r="D345" s="139"/>
      <c r="E345" s="139"/>
      <c r="F345" s="139"/>
      <c r="G345" s="139"/>
      <c r="H345" s="139"/>
      <c r="I345" s="139"/>
    </row>
    <row r="346" ht="15.75" customHeight="1">
      <c r="A346" s="147"/>
      <c r="B346" s="139"/>
      <c r="C346" s="139"/>
      <c r="D346" s="139"/>
      <c r="E346" s="139"/>
      <c r="F346" s="139"/>
      <c r="G346" s="139"/>
      <c r="H346" s="139"/>
      <c r="I346" s="139"/>
    </row>
    <row r="347" ht="15.75" customHeight="1">
      <c r="A347" s="147"/>
      <c r="B347" s="139"/>
      <c r="C347" s="139"/>
      <c r="D347" s="139"/>
      <c r="E347" s="139"/>
      <c r="F347" s="139"/>
      <c r="G347" s="139"/>
      <c r="H347" s="139"/>
      <c r="I347" s="139"/>
    </row>
    <row r="348" ht="15.75" customHeight="1">
      <c r="A348" s="147"/>
      <c r="B348" s="139"/>
      <c r="C348" s="139"/>
      <c r="D348" s="139"/>
      <c r="E348" s="139"/>
      <c r="F348" s="139"/>
      <c r="G348" s="139"/>
      <c r="H348" s="139"/>
      <c r="I348" s="139"/>
    </row>
    <row r="349" ht="15.75" customHeight="1">
      <c r="A349" s="147"/>
      <c r="B349" s="139"/>
      <c r="C349" s="139"/>
      <c r="D349" s="139"/>
      <c r="E349" s="139"/>
      <c r="F349" s="139"/>
      <c r="G349" s="139"/>
      <c r="H349" s="139"/>
      <c r="I349" s="139"/>
    </row>
    <row r="350" ht="15.75" customHeight="1">
      <c r="A350" s="147"/>
      <c r="B350" s="139"/>
      <c r="C350" s="139"/>
      <c r="D350" s="139"/>
      <c r="E350" s="139"/>
      <c r="F350" s="139"/>
      <c r="G350" s="139"/>
      <c r="H350" s="139"/>
      <c r="I350" s="139"/>
    </row>
    <row r="351" ht="15.75" customHeight="1">
      <c r="A351" s="147"/>
      <c r="B351" s="139"/>
      <c r="C351" s="139"/>
      <c r="D351" s="139"/>
      <c r="E351" s="139"/>
      <c r="F351" s="139"/>
      <c r="G351" s="139"/>
      <c r="H351" s="139"/>
      <c r="I351" s="139"/>
    </row>
    <row r="352" ht="15.75" customHeight="1">
      <c r="A352" s="147"/>
      <c r="B352" s="139"/>
      <c r="C352" s="139"/>
      <c r="D352" s="139"/>
      <c r="E352" s="139"/>
      <c r="F352" s="139"/>
      <c r="G352" s="139"/>
      <c r="H352" s="139"/>
      <c r="I352" s="139"/>
    </row>
    <row r="353" ht="15.75" customHeight="1">
      <c r="A353" s="147"/>
      <c r="B353" s="139"/>
      <c r="C353" s="139"/>
      <c r="D353" s="139"/>
      <c r="E353" s="139"/>
      <c r="F353" s="139"/>
      <c r="G353" s="139"/>
      <c r="H353" s="139"/>
      <c r="I353" s="139"/>
    </row>
    <row r="354" ht="15.75" customHeight="1">
      <c r="A354" s="147"/>
      <c r="B354" s="139"/>
      <c r="C354" s="139"/>
      <c r="D354" s="139"/>
      <c r="E354" s="139"/>
      <c r="F354" s="139"/>
      <c r="G354" s="139"/>
      <c r="H354" s="139"/>
      <c r="I354" s="139"/>
    </row>
    <row r="355" ht="15.75" customHeight="1">
      <c r="A355" s="147"/>
      <c r="B355" s="139"/>
      <c r="C355" s="139"/>
      <c r="D355" s="139"/>
      <c r="E355" s="139"/>
      <c r="F355" s="139"/>
      <c r="G355" s="139"/>
      <c r="H355" s="139"/>
      <c r="I355" s="139"/>
    </row>
    <row r="356" ht="15.75" customHeight="1">
      <c r="A356" s="147"/>
      <c r="B356" s="139"/>
      <c r="C356" s="139"/>
      <c r="D356" s="139"/>
      <c r="E356" s="139"/>
      <c r="F356" s="139"/>
      <c r="G356" s="139"/>
      <c r="H356" s="139"/>
      <c r="I356" s="139"/>
    </row>
    <row r="357" ht="15.75" customHeight="1">
      <c r="A357" s="147"/>
      <c r="B357" s="139"/>
      <c r="C357" s="139"/>
      <c r="D357" s="139"/>
      <c r="E357" s="139"/>
      <c r="F357" s="139"/>
      <c r="G357" s="139"/>
      <c r="H357" s="139"/>
      <c r="I357" s="139"/>
    </row>
    <row r="358" ht="15.75" customHeight="1">
      <c r="A358" s="147"/>
      <c r="B358" s="139"/>
      <c r="C358" s="139"/>
      <c r="D358" s="139"/>
      <c r="E358" s="139"/>
      <c r="F358" s="139"/>
      <c r="G358" s="139"/>
      <c r="H358" s="139"/>
      <c r="I358" s="139"/>
    </row>
    <row r="359" ht="15.75" customHeight="1">
      <c r="A359" s="147"/>
      <c r="B359" s="139"/>
      <c r="C359" s="139"/>
      <c r="D359" s="139"/>
      <c r="E359" s="139"/>
      <c r="F359" s="139"/>
      <c r="G359" s="139"/>
      <c r="H359" s="139"/>
      <c r="I359" s="139"/>
    </row>
    <row r="360" ht="15.75" customHeight="1">
      <c r="A360" s="147"/>
      <c r="B360" s="139"/>
      <c r="C360" s="139"/>
      <c r="D360" s="139"/>
      <c r="E360" s="139"/>
      <c r="F360" s="139"/>
      <c r="G360" s="139"/>
      <c r="H360" s="139"/>
      <c r="I360" s="139"/>
    </row>
    <row r="361" ht="15.75" customHeight="1">
      <c r="A361" s="147"/>
      <c r="B361" s="139"/>
      <c r="C361" s="139"/>
      <c r="D361" s="139"/>
      <c r="E361" s="139"/>
      <c r="F361" s="139"/>
      <c r="G361" s="139"/>
      <c r="H361" s="139"/>
      <c r="I361" s="139"/>
    </row>
    <row r="362" ht="15.75" customHeight="1">
      <c r="A362" s="147"/>
      <c r="B362" s="139"/>
      <c r="C362" s="139"/>
      <c r="D362" s="139"/>
      <c r="E362" s="139"/>
      <c r="F362" s="139"/>
      <c r="G362" s="139"/>
      <c r="H362" s="139"/>
      <c r="I362" s="139"/>
    </row>
    <row r="363" ht="15.75" customHeight="1">
      <c r="A363" s="147"/>
      <c r="B363" s="139"/>
      <c r="C363" s="139"/>
      <c r="D363" s="139"/>
      <c r="E363" s="139"/>
      <c r="F363" s="139"/>
      <c r="G363" s="139"/>
      <c r="H363" s="139"/>
      <c r="I363" s="139"/>
    </row>
    <row r="364" ht="15.75" customHeight="1">
      <c r="A364" s="147"/>
      <c r="B364" s="139"/>
      <c r="C364" s="139"/>
      <c r="D364" s="139"/>
      <c r="E364" s="139"/>
      <c r="F364" s="139"/>
      <c r="G364" s="139"/>
      <c r="H364" s="139"/>
      <c r="I364" s="139"/>
    </row>
    <row r="365" ht="15.75" customHeight="1">
      <c r="A365" s="147"/>
      <c r="B365" s="139"/>
      <c r="C365" s="139"/>
      <c r="D365" s="139"/>
      <c r="E365" s="139"/>
      <c r="F365" s="139"/>
      <c r="G365" s="139"/>
      <c r="H365" s="139"/>
      <c r="I365" s="139"/>
    </row>
    <row r="366" ht="15.75" customHeight="1">
      <c r="A366" s="147"/>
      <c r="B366" s="139"/>
      <c r="C366" s="139"/>
      <c r="D366" s="139"/>
      <c r="E366" s="139"/>
      <c r="F366" s="139"/>
      <c r="G366" s="139"/>
      <c r="H366" s="139"/>
      <c r="I366" s="139"/>
    </row>
    <row r="367" ht="15.75" customHeight="1">
      <c r="A367" s="147"/>
      <c r="B367" s="139"/>
      <c r="C367" s="139"/>
      <c r="D367" s="139"/>
      <c r="E367" s="139"/>
      <c r="F367" s="139"/>
      <c r="G367" s="139"/>
      <c r="H367" s="139"/>
      <c r="I367" s="139"/>
    </row>
    <row r="368" ht="15.75" customHeight="1">
      <c r="A368" s="147"/>
      <c r="B368" s="139"/>
      <c r="C368" s="139"/>
      <c r="D368" s="139"/>
      <c r="E368" s="139"/>
      <c r="F368" s="139"/>
      <c r="G368" s="139"/>
      <c r="H368" s="139"/>
      <c r="I368" s="139"/>
    </row>
    <row r="369" ht="15.75" customHeight="1">
      <c r="A369" s="147"/>
      <c r="B369" s="139"/>
      <c r="C369" s="139"/>
      <c r="D369" s="139"/>
      <c r="E369" s="139"/>
      <c r="F369" s="139"/>
      <c r="G369" s="139"/>
      <c r="H369" s="139"/>
      <c r="I369" s="139"/>
    </row>
    <row r="370" ht="15.75" customHeight="1">
      <c r="A370" s="147"/>
      <c r="B370" s="139"/>
      <c r="C370" s="139"/>
      <c r="D370" s="139"/>
      <c r="E370" s="139"/>
      <c r="F370" s="139"/>
      <c r="G370" s="139"/>
      <c r="H370" s="139"/>
      <c r="I370" s="139"/>
    </row>
    <row r="371" ht="15.75" customHeight="1">
      <c r="A371" s="147"/>
      <c r="B371" s="139"/>
      <c r="C371" s="139"/>
      <c r="D371" s="139"/>
      <c r="E371" s="139"/>
      <c r="F371" s="139"/>
      <c r="G371" s="139"/>
      <c r="H371" s="139"/>
      <c r="I371" s="139"/>
    </row>
    <row r="372" ht="15.75" customHeight="1">
      <c r="A372" s="147"/>
      <c r="B372" s="139"/>
      <c r="C372" s="139"/>
      <c r="D372" s="139"/>
      <c r="E372" s="139"/>
      <c r="F372" s="139"/>
      <c r="G372" s="139"/>
      <c r="H372" s="139"/>
      <c r="I372" s="139"/>
    </row>
    <row r="373" ht="15.75" customHeight="1">
      <c r="A373" s="147"/>
      <c r="B373" s="139"/>
      <c r="C373" s="139"/>
      <c r="D373" s="139"/>
      <c r="E373" s="139"/>
      <c r="F373" s="139"/>
      <c r="G373" s="139"/>
      <c r="H373" s="139"/>
      <c r="I373" s="139"/>
    </row>
    <row r="374" ht="15.75" customHeight="1">
      <c r="A374" s="147"/>
      <c r="B374" s="139"/>
      <c r="C374" s="139"/>
      <c r="D374" s="139"/>
      <c r="E374" s="139"/>
      <c r="F374" s="139"/>
      <c r="G374" s="139"/>
      <c r="H374" s="139"/>
      <c r="I374" s="139"/>
    </row>
    <row r="375" ht="15.75" customHeight="1">
      <c r="A375" s="147"/>
      <c r="B375" s="139"/>
      <c r="C375" s="139"/>
      <c r="D375" s="139"/>
      <c r="E375" s="139"/>
      <c r="F375" s="139"/>
      <c r="G375" s="139"/>
      <c r="H375" s="139"/>
      <c r="I375" s="139"/>
    </row>
    <row r="376" ht="15.75" customHeight="1">
      <c r="A376" s="147"/>
      <c r="B376" s="139"/>
      <c r="C376" s="139"/>
      <c r="D376" s="139"/>
      <c r="E376" s="139"/>
      <c r="F376" s="139"/>
      <c r="G376" s="139"/>
      <c r="H376" s="139"/>
      <c r="I376" s="139"/>
    </row>
    <row r="377" ht="15.75" customHeight="1">
      <c r="A377" s="147"/>
      <c r="B377" s="139"/>
      <c r="C377" s="139"/>
      <c r="D377" s="139"/>
      <c r="E377" s="139"/>
      <c r="F377" s="139"/>
      <c r="G377" s="139"/>
      <c r="H377" s="139"/>
      <c r="I377" s="139"/>
    </row>
    <row r="378" ht="15.75" customHeight="1">
      <c r="A378" s="147"/>
      <c r="B378" s="139"/>
      <c r="C378" s="139"/>
      <c r="D378" s="139"/>
      <c r="E378" s="139"/>
      <c r="F378" s="139"/>
      <c r="G378" s="139"/>
      <c r="H378" s="139"/>
      <c r="I378" s="139"/>
    </row>
    <row r="379" ht="15.75" customHeight="1">
      <c r="A379" s="147"/>
      <c r="B379" s="139"/>
      <c r="C379" s="139"/>
      <c r="D379" s="139"/>
      <c r="E379" s="139"/>
      <c r="F379" s="139"/>
      <c r="G379" s="139"/>
      <c r="H379" s="139"/>
      <c r="I379" s="139"/>
    </row>
    <row r="380" ht="15.75" customHeight="1">
      <c r="A380" s="147"/>
      <c r="B380" s="139"/>
      <c r="C380" s="139"/>
      <c r="D380" s="139"/>
      <c r="E380" s="139"/>
      <c r="F380" s="139"/>
      <c r="G380" s="139"/>
      <c r="H380" s="139"/>
      <c r="I380" s="139"/>
    </row>
    <row r="381" ht="15.75" customHeight="1">
      <c r="A381" s="147"/>
      <c r="B381" s="139"/>
      <c r="C381" s="139"/>
      <c r="D381" s="139"/>
      <c r="E381" s="139"/>
      <c r="F381" s="139"/>
      <c r="G381" s="139"/>
      <c r="H381" s="139"/>
      <c r="I381" s="139"/>
    </row>
    <row r="382" ht="15.75" customHeight="1">
      <c r="A382" s="147"/>
      <c r="B382" s="139"/>
      <c r="C382" s="139"/>
      <c r="D382" s="139"/>
      <c r="E382" s="139"/>
      <c r="F382" s="139"/>
      <c r="G382" s="139"/>
      <c r="H382" s="139"/>
      <c r="I382" s="139"/>
    </row>
    <row r="383" ht="15.75" customHeight="1">
      <c r="A383" s="147"/>
      <c r="B383" s="139"/>
      <c r="C383" s="139"/>
      <c r="D383" s="139"/>
      <c r="E383" s="139"/>
      <c r="F383" s="139"/>
      <c r="G383" s="139"/>
      <c r="H383" s="139"/>
      <c r="I383" s="139"/>
    </row>
    <row r="384" ht="15.75" customHeight="1">
      <c r="A384" s="147"/>
      <c r="B384" s="139"/>
      <c r="C384" s="139"/>
      <c r="D384" s="139"/>
      <c r="E384" s="139"/>
      <c r="F384" s="139"/>
      <c r="G384" s="139"/>
      <c r="H384" s="139"/>
      <c r="I384" s="139"/>
    </row>
    <row r="385" ht="15.75" customHeight="1">
      <c r="A385" s="147"/>
      <c r="B385" s="139"/>
      <c r="C385" s="139"/>
      <c r="D385" s="139"/>
      <c r="E385" s="139"/>
      <c r="F385" s="139"/>
      <c r="G385" s="139"/>
      <c r="H385" s="139"/>
      <c r="I385" s="139"/>
    </row>
    <row r="386" ht="15.75" customHeight="1">
      <c r="A386" s="147"/>
      <c r="B386" s="139"/>
      <c r="C386" s="139"/>
      <c r="D386" s="139"/>
      <c r="E386" s="139"/>
      <c r="F386" s="139"/>
      <c r="G386" s="139"/>
      <c r="H386" s="139"/>
      <c r="I386" s="139"/>
    </row>
    <row r="387" ht="15.75" customHeight="1">
      <c r="A387" s="147"/>
      <c r="B387" s="139"/>
      <c r="C387" s="139"/>
      <c r="D387" s="139"/>
      <c r="E387" s="139"/>
      <c r="F387" s="139"/>
      <c r="G387" s="139"/>
      <c r="H387" s="139"/>
      <c r="I387" s="139"/>
    </row>
    <row r="388" ht="15.75" customHeight="1">
      <c r="A388" s="147"/>
      <c r="B388" s="139"/>
      <c r="C388" s="139"/>
      <c r="D388" s="139"/>
      <c r="E388" s="139"/>
      <c r="F388" s="139"/>
      <c r="G388" s="139"/>
      <c r="H388" s="139"/>
      <c r="I388" s="139"/>
    </row>
    <row r="389" ht="15.75" customHeight="1">
      <c r="A389" s="147"/>
      <c r="B389" s="139"/>
      <c r="C389" s="139"/>
      <c r="D389" s="139"/>
      <c r="E389" s="139"/>
      <c r="F389" s="139"/>
      <c r="G389" s="139"/>
      <c r="H389" s="139"/>
      <c r="I389" s="139"/>
    </row>
    <row r="390" ht="15.75" customHeight="1">
      <c r="A390" s="147"/>
      <c r="B390" s="139"/>
      <c r="C390" s="139"/>
      <c r="D390" s="139"/>
      <c r="E390" s="139"/>
      <c r="F390" s="139"/>
      <c r="G390" s="139"/>
      <c r="H390" s="139"/>
      <c r="I390" s="139"/>
    </row>
    <row r="391" ht="15.75" customHeight="1">
      <c r="A391" s="147"/>
      <c r="B391" s="139"/>
      <c r="C391" s="139"/>
      <c r="D391" s="139"/>
      <c r="E391" s="139"/>
      <c r="F391" s="139"/>
      <c r="G391" s="139"/>
      <c r="H391" s="139"/>
      <c r="I391" s="139"/>
    </row>
    <row r="392" ht="15.75" customHeight="1">
      <c r="A392" s="147"/>
      <c r="B392" s="139"/>
      <c r="C392" s="139"/>
      <c r="D392" s="139"/>
      <c r="E392" s="139"/>
      <c r="F392" s="139"/>
      <c r="G392" s="139"/>
      <c r="H392" s="139"/>
      <c r="I392" s="139"/>
    </row>
    <row r="393" ht="15.75" customHeight="1">
      <c r="A393" s="147"/>
      <c r="B393" s="139"/>
      <c r="C393" s="139"/>
      <c r="D393" s="139"/>
      <c r="E393" s="139"/>
      <c r="F393" s="139"/>
      <c r="G393" s="139"/>
      <c r="H393" s="139"/>
      <c r="I393" s="139"/>
    </row>
    <row r="394" ht="15.75" customHeight="1">
      <c r="A394" s="147"/>
      <c r="B394" s="139"/>
      <c r="C394" s="139"/>
      <c r="D394" s="139"/>
      <c r="E394" s="139"/>
      <c r="F394" s="139"/>
      <c r="G394" s="139"/>
      <c r="H394" s="139"/>
      <c r="I394" s="139"/>
    </row>
    <row r="395" ht="15.75" customHeight="1">
      <c r="A395" s="147"/>
      <c r="B395" s="139"/>
      <c r="C395" s="139"/>
      <c r="D395" s="139"/>
      <c r="E395" s="139"/>
      <c r="F395" s="139"/>
      <c r="G395" s="139"/>
      <c r="H395" s="139"/>
      <c r="I395" s="139"/>
    </row>
    <row r="396" ht="15.75" customHeight="1">
      <c r="A396" s="147"/>
      <c r="B396" s="139"/>
      <c r="C396" s="139"/>
      <c r="D396" s="139"/>
      <c r="E396" s="139"/>
      <c r="F396" s="139"/>
      <c r="G396" s="139"/>
      <c r="H396" s="139"/>
      <c r="I396" s="139"/>
    </row>
    <row r="397" ht="15.75" customHeight="1">
      <c r="A397" s="147"/>
      <c r="B397" s="139"/>
      <c r="C397" s="139"/>
      <c r="D397" s="139"/>
      <c r="E397" s="139"/>
      <c r="F397" s="139"/>
      <c r="G397" s="139"/>
      <c r="H397" s="139"/>
      <c r="I397" s="139"/>
    </row>
    <row r="398" ht="15.75" customHeight="1">
      <c r="A398" s="147"/>
      <c r="B398" s="139"/>
      <c r="C398" s="139"/>
      <c r="D398" s="139"/>
      <c r="E398" s="139"/>
      <c r="F398" s="139"/>
      <c r="G398" s="139"/>
      <c r="H398" s="139"/>
      <c r="I398" s="139"/>
    </row>
    <row r="399" ht="15.75" customHeight="1">
      <c r="A399" s="147"/>
      <c r="B399" s="139"/>
      <c r="C399" s="139"/>
      <c r="D399" s="139"/>
      <c r="E399" s="139"/>
      <c r="F399" s="139"/>
      <c r="G399" s="139"/>
      <c r="H399" s="139"/>
      <c r="I399" s="139"/>
    </row>
    <row r="400" ht="15.75" customHeight="1">
      <c r="A400" s="147"/>
      <c r="B400" s="139"/>
      <c r="C400" s="139"/>
      <c r="D400" s="139"/>
      <c r="E400" s="139"/>
      <c r="F400" s="139"/>
      <c r="G400" s="139"/>
      <c r="H400" s="139"/>
      <c r="I400" s="139"/>
    </row>
    <row r="401" ht="15.75" customHeight="1">
      <c r="A401" s="147"/>
      <c r="B401" s="139"/>
      <c r="C401" s="139"/>
      <c r="D401" s="139"/>
      <c r="E401" s="139"/>
      <c r="F401" s="139"/>
      <c r="G401" s="139"/>
      <c r="H401" s="139"/>
      <c r="I401" s="139"/>
    </row>
    <row r="402" ht="15.75" customHeight="1">
      <c r="A402" s="147"/>
      <c r="B402" s="139"/>
      <c r="C402" s="139"/>
      <c r="D402" s="139"/>
      <c r="E402" s="139"/>
      <c r="F402" s="139"/>
      <c r="G402" s="139"/>
      <c r="H402" s="139"/>
      <c r="I402" s="139"/>
    </row>
    <row r="403" ht="15.75" customHeight="1">
      <c r="A403" s="147"/>
      <c r="B403" s="139"/>
      <c r="C403" s="139"/>
      <c r="D403" s="139"/>
      <c r="E403" s="139"/>
      <c r="F403" s="139"/>
      <c r="G403" s="139"/>
      <c r="H403" s="139"/>
      <c r="I403" s="139"/>
    </row>
    <row r="404" ht="15.75" customHeight="1">
      <c r="A404" s="147"/>
      <c r="B404" s="139"/>
      <c r="C404" s="139"/>
      <c r="D404" s="139"/>
      <c r="E404" s="139"/>
      <c r="F404" s="139"/>
      <c r="G404" s="139"/>
      <c r="H404" s="139"/>
      <c r="I404" s="139"/>
    </row>
    <row r="405" ht="15.75" customHeight="1">
      <c r="A405" s="147"/>
      <c r="B405" s="139"/>
      <c r="C405" s="139"/>
      <c r="D405" s="139"/>
      <c r="E405" s="139"/>
      <c r="F405" s="139"/>
      <c r="G405" s="139"/>
      <c r="H405" s="139"/>
      <c r="I405" s="139"/>
    </row>
    <row r="406" ht="15.75" customHeight="1">
      <c r="A406" s="147"/>
      <c r="B406" s="139"/>
      <c r="C406" s="139"/>
      <c r="D406" s="139"/>
      <c r="E406" s="139"/>
      <c r="F406" s="139"/>
      <c r="G406" s="139"/>
      <c r="H406" s="139"/>
      <c r="I406" s="139"/>
    </row>
    <row r="407" ht="15.75" customHeight="1">
      <c r="A407" s="147"/>
      <c r="B407" s="139"/>
      <c r="C407" s="139"/>
      <c r="D407" s="139"/>
      <c r="E407" s="139"/>
      <c r="F407" s="139"/>
      <c r="G407" s="139"/>
      <c r="H407" s="139"/>
      <c r="I407" s="139"/>
    </row>
    <row r="408" ht="15.75" customHeight="1">
      <c r="A408" s="147"/>
      <c r="B408" s="139"/>
      <c r="C408" s="139"/>
      <c r="D408" s="139"/>
      <c r="E408" s="139"/>
      <c r="F408" s="139"/>
      <c r="G408" s="139"/>
      <c r="H408" s="139"/>
      <c r="I408" s="139"/>
    </row>
    <row r="409" ht="15.75" customHeight="1">
      <c r="A409" s="147"/>
      <c r="B409" s="139"/>
      <c r="C409" s="139"/>
      <c r="D409" s="139"/>
      <c r="E409" s="139"/>
      <c r="F409" s="139"/>
      <c r="G409" s="139"/>
      <c r="H409" s="139"/>
      <c r="I409" s="139"/>
    </row>
    <row r="410" ht="15.75" customHeight="1">
      <c r="A410" s="147"/>
      <c r="B410" s="139"/>
      <c r="C410" s="139"/>
      <c r="D410" s="139"/>
      <c r="E410" s="139"/>
      <c r="F410" s="139"/>
      <c r="G410" s="139"/>
      <c r="H410" s="139"/>
      <c r="I410" s="139"/>
    </row>
    <row r="411" ht="15.75" customHeight="1">
      <c r="A411" s="147"/>
      <c r="B411" s="139"/>
      <c r="C411" s="139"/>
      <c r="D411" s="139"/>
      <c r="E411" s="139"/>
      <c r="F411" s="139"/>
      <c r="G411" s="139"/>
      <c r="H411" s="139"/>
      <c r="I411" s="139"/>
    </row>
    <row r="412" ht="15.75" customHeight="1">
      <c r="A412" s="147"/>
      <c r="B412" s="139"/>
      <c r="C412" s="139"/>
      <c r="D412" s="139"/>
      <c r="E412" s="139"/>
      <c r="F412" s="139"/>
      <c r="G412" s="139"/>
      <c r="H412" s="139"/>
      <c r="I412" s="139"/>
    </row>
    <row r="413" ht="15.75" customHeight="1">
      <c r="A413" s="147"/>
      <c r="B413" s="139"/>
      <c r="C413" s="139"/>
      <c r="D413" s="139"/>
      <c r="E413" s="139"/>
      <c r="F413" s="139"/>
      <c r="G413" s="139"/>
      <c r="H413" s="139"/>
      <c r="I413" s="139"/>
    </row>
    <row r="414" ht="15.75" customHeight="1">
      <c r="A414" s="147"/>
      <c r="B414" s="139"/>
      <c r="C414" s="139"/>
      <c r="D414" s="139"/>
      <c r="E414" s="139"/>
      <c r="F414" s="139"/>
      <c r="G414" s="139"/>
      <c r="H414" s="139"/>
      <c r="I414" s="139"/>
    </row>
    <row r="415" ht="15.75" customHeight="1">
      <c r="A415" s="147"/>
      <c r="B415" s="139"/>
      <c r="C415" s="139"/>
      <c r="D415" s="139"/>
      <c r="E415" s="139"/>
      <c r="F415" s="139"/>
      <c r="G415" s="139"/>
      <c r="H415" s="139"/>
      <c r="I415" s="139"/>
    </row>
    <row r="416" ht="15.75" customHeight="1">
      <c r="A416" s="147"/>
      <c r="B416" s="139"/>
      <c r="C416" s="139"/>
      <c r="D416" s="139"/>
      <c r="E416" s="139"/>
      <c r="F416" s="139"/>
      <c r="G416" s="139"/>
      <c r="H416" s="139"/>
      <c r="I416" s="139"/>
    </row>
    <row r="417" ht="15.75" customHeight="1">
      <c r="A417" s="147"/>
      <c r="B417" s="139"/>
      <c r="C417" s="139"/>
      <c r="D417" s="139"/>
      <c r="E417" s="139"/>
      <c r="F417" s="139"/>
      <c r="G417" s="139"/>
      <c r="H417" s="139"/>
      <c r="I417" s="139"/>
    </row>
    <row r="418" ht="15.75" customHeight="1">
      <c r="A418" s="147"/>
      <c r="B418" s="139"/>
      <c r="C418" s="139"/>
      <c r="D418" s="139"/>
      <c r="E418" s="139"/>
      <c r="F418" s="139"/>
      <c r="G418" s="139"/>
      <c r="H418" s="139"/>
      <c r="I418" s="139"/>
    </row>
    <row r="419" ht="15.75" customHeight="1">
      <c r="A419" s="147"/>
      <c r="B419" s="139"/>
      <c r="C419" s="139"/>
      <c r="D419" s="139"/>
      <c r="E419" s="139"/>
      <c r="F419" s="139"/>
      <c r="G419" s="139"/>
      <c r="H419" s="139"/>
      <c r="I419" s="139"/>
    </row>
    <row r="420" ht="15.75" customHeight="1">
      <c r="A420" s="147"/>
      <c r="B420" s="139"/>
      <c r="C420" s="139"/>
      <c r="D420" s="139"/>
      <c r="E420" s="139"/>
      <c r="F420" s="139"/>
      <c r="G420" s="139"/>
      <c r="H420" s="139"/>
      <c r="I420" s="139"/>
    </row>
    <row r="421" ht="15.75" customHeight="1">
      <c r="A421" s="147"/>
      <c r="B421" s="139"/>
      <c r="C421" s="139"/>
      <c r="D421" s="139"/>
      <c r="E421" s="139"/>
      <c r="F421" s="139"/>
      <c r="G421" s="139"/>
      <c r="H421" s="139"/>
      <c r="I421" s="139"/>
    </row>
    <row r="422" ht="15.75" customHeight="1">
      <c r="A422" s="147"/>
      <c r="B422" s="139"/>
      <c r="C422" s="139"/>
      <c r="D422" s="139"/>
      <c r="E422" s="139"/>
      <c r="F422" s="139"/>
      <c r="G422" s="139"/>
      <c r="H422" s="139"/>
      <c r="I422" s="139"/>
    </row>
    <row r="423" ht="15.75" customHeight="1">
      <c r="A423" s="147"/>
      <c r="B423" s="139"/>
      <c r="C423" s="139"/>
      <c r="D423" s="139"/>
      <c r="E423" s="139"/>
      <c r="F423" s="139"/>
      <c r="G423" s="139"/>
      <c r="H423" s="139"/>
      <c r="I423" s="139"/>
    </row>
    <row r="424" ht="15.75" customHeight="1">
      <c r="A424" s="147"/>
      <c r="B424" s="139"/>
      <c r="C424" s="139"/>
      <c r="D424" s="139"/>
      <c r="E424" s="139"/>
      <c r="F424" s="139"/>
      <c r="G424" s="139"/>
      <c r="H424" s="139"/>
      <c r="I424" s="139"/>
    </row>
    <row r="425" ht="15.75" customHeight="1">
      <c r="A425" s="147"/>
      <c r="B425" s="139"/>
      <c r="C425" s="139"/>
      <c r="D425" s="139"/>
      <c r="E425" s="139"/>
      <c r="F425" s="139"/>
      <c r="G425" s="139"/>
      <c r="H425" s="139"/>
      <c r="I425" s="139"/>
    </row>
    <row r="426" ht="15.75" customHeight="1">
      <c r="A426" s="147"/>
      <c r="B426" s="139"/>
      <c r="C426" s="139"/>
      <c r="D426" s="139"/>
      <c r="E426" s="139"/>
      <c r="F426" s="139"/>
      <c r="G426" s="139"/>
      <c r="H426" s="139"/>
      <c r="I426" s="139"/>
    </row>
    <row r="427" ht="15.75" customHeight="1">
      <c r="A427" s="147"/>
      <c r="B427" s="139"/>
      <c r="C427" s="139"/>
      <c r="D427" s="139"/>
      <c r="E427" s="139"/>
      <c r="F427" s="139"/>
      <c r="G427" s="139"/>
      <c r="H427" s="139"/>
      <c r="I427" s="139"/>
    </row>
    <row r="428" ht="15.75" customHeight="1">
      <c r="A428" s="147"/>
      <c r="B428" s="139"/>
      <c r="C428" s="139"/>
      <c r="D428" s="139"/>
      <c r="E428" s="139"/>
      <c r="F428" s="139"/>
      <c r="G428" s="139"/>
      <c r="H428" s="139"/>
      <c r="I428" s="139"/>
    </row>
    <row r="429" ht="15.75" customHeight="1">
      <c r="A429" s="147"/>
      <c r="B429" s="139"/>
      <c r="C429" s="139"/>
      <c r="D429" s="139"/>
      <c r="E429" s="139"/>
      <c r="F429" s="139"/>
      <c r="G429" s="139"/>
      <c r="H429" s="139"/>
      <c r="I429" s="139"/>
    </row>
    <row r="430" ht="15.75" customHeight="1">
      <c r="A430" s="147"/>
      <c r="B430" s="139"/>
      <c r="C430" s="139"/>
      <c r="D430" s="139"/>
      <c r="E430" s="139"/>
      <c r="F430" s="139"/>
      <c r="G430" s="139"/>
      <c r="H430" s="139"/>
      <c r="I430" s="139"/>
    </row>
    <row r="431" ht="15.75" customHeight="1">
      <c r="A431" s="147"/>
      <c r="B431" s="139"/>
      <c r="C431" s="139"/>
      <c r="D431" s="139"/>
      <c r="E431" s="139"/>
      <c r="F431" s="139"/>
      <c r="G431" s="139"/>
      <c r="H431" s="139"/>
      <c r="I431" s="139"/>
    </row>
    <row r="432" ht="15.75" customHeight="1">
      <c r="A432" s="147"/>
      <c r="B432" s="139"/>
      <c r="C432" s="139"/>
      <c r="D432" s="139"/>
      <c r="E432" s="139"/>
      <c r="F432" s="139"/>
      <c r="G432" s="139"/>
      <c r="H432" s="139"/>
      <c r="I432" s="139"/>
    </row>
    <row r="433" ht="15.75" customHeight="1">
      <c r="A433" s="147"/>
      <c r="B433" s="139"/>
      <c r="C433" s="139"/>
      <c r="D433" s="139"/>
      <c r="E433" s="139"/>
      <c r="F433" s="139"/>
      <c r="G433" s="139"/>
      <c r="H433" s="139"/>
      <c r="I433" s="139"/>
    </row>
    <row r="434" ht="15.75" customHeight="1">
      <c r="A434" s="147"/>
      <c r="B434" s="139"/>
      <c r="C434" s="139"/>
      <c r="D434" s="139"/>
      <c r="E434" s="139"/>
      <c r="F434" s="139"/>
      <c r="G434" s="139"/>
      <c r="H434" s="139"/>
      <c r="I434" s="139"/>
    </row>
    <row r="435" ht="15.75" customHeight="1">
      <c r="A435" s="147"/>
      <c r="B435" s="139"/>
      <c r="C435" s="139"/>
      <c r="D435" s="139"/>
      <c r="E435" s="139"/>
      <c r="F435" s="139"/>
      <c r="G435" s="139"/>
      <c r="H435" s="139"/>
      <c r="I435" s="139"/>
    </row>
    <row r="436" ht="15.75" customHeight="1">
      <c r="A436" s="147"/>
      <c r="B436" s="139"/>
      <c r="C436" s="139"/>
      <c r="D436" s="139"/>
      <c r="E436" s="139"/>
      <c r="F436" s="139"/>
      <c r="G436" s="139"/>
      <c r="H436" s="139"/>
      <c r="I436" s="139"/>
    </row>
    <row r="437" ht="15.75" customHeight="1">
      <c r="A437" s="147"/>
      <c r="B437" s="139"/>
      <c r="C437" s="139"/>
      <c r="D437" s="139"/>
      <c r="E437" s="139"/>
      <c r="F437" s="139"/>
      <c r="G437" s="139"/>
      <c r="H437" s="139"/>
      <c r="I437" s="139"/>
    </row>
    <row r="438" ht="15.75" customHeight="1">
      <c r="A438" s="147"/>
      <c r="B438" s="139"/>
      <c r="C438" s="139"/>
      <c r="D438" s="139"/>
      <c r="E438" s="139"/>
      <c r="F438" s="139"/>
      <c r="G438" s="139"/>
      <c r="H438" s="139"/>
      <c r="I438" s="139"/>
    </row>
    <row r="439" ht="15.75" customHeight="1">
      <c r="A439" s="147"/>
      <c r="B439" s="139"/>
      <c r="C439" s="139"/>
      <c r="D439" s="139"/>
      <c r="E439" s="139"/>
      <c r="F439" s="139"/>
      <c r="G439" s="139"/>
      <c r="H439" s="139"/>
      <c r="I439" s="139"/>
    </row>
    <row r="440" ht="15.75" customHeight="1">
      <c r="A440" s="147"/>
      <c r="B440" s="139"/>
      <c r="C440" s="139"/>
      <c r="D440" s="139"/>
      <c r="E440" s="139"/>
      <c r="F440" s="139"/>
      <c r="G440" s="139"/>
      <c r="H440" s="139"/>
      <c r="I440" s="139"/>
    </row>
    <row r="441" ht="15.75" customHeight="1">
      <c r="A441" s="147"/>
      <c r="B441" s="139"/>
      <c r="C441" s="139"/>
      <c r="D441" s="139"/>
      <c r="E441" s="139"/>
      <c r="F441" s="139"/>
      <c r="G441" s="139"/>
      <c r="H441" s="139"/>
      <c r="I441" s="139"/>
    </row>
    <row r="442" ht="15.75" customHeight="1">
      <c r="A442" s="147"/>
      <c r="B442" s="139"/>
      <c r="C442" s="139"/>
      <c r="D442" s="139"/>
      <c r="E442" s="139"/>
      <c r="F442" s="139"/>
      <c r="G442" s="139"/>
      <c r="H442" s="139"/>
      <c r="I442" s="139"/>
    </row>
    <row r="443" ht="15.75" customHeight="1">
      <c r="A443" s="147"/>
      <c r="B443" s="139"/>
      <c r="C443" s="139"/>
      <c r="D443" s="139"/>
      <c r="E443" s="139"/>
      <c r="F443" s="139"/>
      <c r="G443" s="139"/>
      <c r="H443" s="139"/>
      <c r="I443" s="139"/>
    </row>
    <row r="444" ht="15.75" customHeight="1">
      <c r="A444" s="147"/>
      <c r="B444" s="139"/>
      <c r="C444" s="139"/>
      <c r="D444" s="139"/>
      <c r="E444" s="139"/>
      <c r="F444" s="139"/>
      <c r="G444" s="139"/>
      <c r="H444" s="139"/>
      <c r="I444" s="139"/>
    </row>
    <row r="445" ht="15.75" customHeight="1">
      <c r="A445" s="147"/>
      <c r="B445" s="139"/>
      <c r="C445" s="139"/>
      <c r="D445" s="139"/>
      <c r="E445" s="139"/>
      <c r="F445" s="139"/>
      <c r="G445" s="139"/>
      <c r="H445" s="139"/>
      <c r="I445" s="139"/>
    </row>
    <row r="446" ht="15.75" customHeight="1">
      <c r="A446" s="147"/>
      <c r="B446" s="139"/>
      <c r="C446" s="139"/>
      <c r="D446" s="139"/>
      <c r="E446" s="139"/>
      <c r="F446" s="139"/>
      <c r="G446" s="139"/>
      <c r="H446" s="139"/>
      <c r="I446" s="139"/>
    </row>
    <row r="447" ht="15.75" customHeight="1">
      <c r="A447" s="147"/>
      <c r="B447" s="139"/>
      <c r="C447" s="139"/>
      <c r="D447" s="139"/>
      <c r="E447" s="139"/>
      <c r="F447" s="139"/>
      <c r="G447" s="139"/>
      <c r="H447" s="139"/>
      <c r="I447" s="139"/>
    </row>
    <row r="448" ht="15.75" customHeight="1">
      <c r="A448" s="147"/>
      <c r="B448" s="139"/>
      <c r="C448" s="139"/>
      <c r="D448" s="139"/>
      <c r="E448" s="139"/>
      <c r="F448" s="139"/>
      <c r="G448" s="139"/>
      <c r="H448" s="139"/>
      <c r="I448" s="139"/>
    </row>
    <row r="449" ht="15.75" customHeight="1">
      <c r="A449" s="147"/>
      <c r="B449" s="139"/>
      <c r="C449" s="139"/>
      <c r="D449" s="139"/>
      <c r="E449" s="139"/>
      <c r="F449" s="139"/>
      <c r="G449" s="139"/>
      <c r="H449" s="139"/>
      <c r="I449" s="139"/>
    </row>
    <row r="450" ht="15.75" customHeight="1">
      <c r="A450" s="147"/>
      <c r="B450" s="139"/>
      <c r="C450" s="139"/>
      <c r="D450" s="139"/>
      <c r="E450" s="139"/>
      <c r="F450" s="139"/>
      <c r="G450" s="139"/>
      <c r="H450" s="139"/>
      <c r="I450" s="139"/>
    </row>
    <row r="451" ht="15.75" customHeight="1">
      <c r="A451" s="147"/>
      <c r="B451" s="139"/>
      <c r="C451" s="139"/>
      <c r="D451" s="139"/>
      <c r="E451" s="139"/>
      <c r="F451" s="139"/>
      <c r="G451" s="139"/>
      <c r="H451" s="139"/>
      <c r="I451" s="139"/>
    </row>
    <row r="452" ht="15.75" customHeight="1">
      <c r="A452" s="147"/>
      <c r="B452" s="139"/>
      <c r="C452" s="139"/>
      <c r="D452" s="139"/>
      <c r="E452" s="139"/>
      <c r="F452" s="139"/>
      <c r="G452" s="139"/>
      <c r="H452" s="139"/>
      <c r="I452" s="139"/>
    </row>
    <row r="453" ht="15.75" customHeight="1">
      <c r="A453" s="147"/>
      <c r="B453" s="139"/>
      <c r="C453" s="139"/>
      <c r="D453" s="139"/>
      <c r="E453" s="139"/>
      <c r="F453" s="139"/>
      <c r="G453" s="139"/>
      <c r="H453" s="139"/>
      <c r="I453" s="139"/>
    </row>
    <row r="454" ht="15.75" customHeight="1">
      <c r="A454" s="147"/>
      <c r="B454" s="139"/>
      <c r="C454" s="139"/>
      <c r="D454" s="139"/>
      <c r="E454" s="139"/>
      <c r="F454" s="139"/>
      <c r="G454" s="139"/>
      <c r="H454" s="139"/>
      <c r="I454" s="139"/>
    </row>
    <row r="455" ht="15.75" customHeight="1">
      <c r="A455" s="147"/>
      <c r="B455" s="139"/>
      <c r="C455" s="139"/>
      <c r="D455" s="139"/>
      <c r="E455" s="139"/>
      <c r="F455" s="139"/>
      <c r="G455" s="139"/>
      <c r="H455" s="139"/>
      <c r="I455" s="139"/>
    </row>
    <row r="456" ht="15.75" customHeight="1">
      <c r="A456" s="147"/>
      <c r="B456" s="139"/>
      <c r="C456" s="139"/>
      <c r="D456" s="139"/>
      <c r="E456" s="139"/>
      <c r="F456" s="139"/>
      <c r="G456" s="139"/>
      <c r="H456" s="139"/>
      <c r="I456" s="139"/>
    </row>
    <row r="457" ht="15.75" customHeight="1">
      <c r="A457" s="147"/>
      <c r="B457" s="139"/>
      <c r="C457" s="139"/>
      <c r="D457" s="139"/>
      <c r="E457" s="139"/>
      <c r="F457" s="139"/>
      <c r="G457" s="139"/>
      <c r="H457" s="139"/>
      <c r="I457" s="139"/>
    </row>
    <row r="458" ht="15.75" customHeight="1">
      <c r="A458" s="147"/>
      <c r="B458" s="139"/>
      <c r="C458" s="139"/>
      <c r="D458" s="139"/>
      <c r="E458" s="139"/>
      <c r="F458" s="139"/>
      <c r="G458" s="139"/>
      <c r="H458" s="139"/>
      <c r="I458" s="139"/>
    </row>
    <row r="459" ht="15.75" customHeight="1">
      <c r="A459" s="147"/>
      <c r="B459" s="139"/>
      <c r="C459" s="139"/>
      <c r="D459" s="139"/>
      <c r="E459" s="139"/>
      <c r="F459" s="139"/>
      <c r="G459" s="139"/>
      <c r="H459" s="139"/>
      <c r="I459" s="139"/>
    </row>
    <row r="460" ht="15.75" customHeight="1">
      <c r="A460" s="147"/>
      <c r="B460" s="139"/>
      <c r="C460" s="139"/>
      <c r="D460" s="139"/>
      <c r="E460" s="139"/>
      <c r="F460" s="139"/>
      <c r="G460" s="139"/>
      <c r="H460" s="139"/>
      <c r="I460" s="139"/>
    </row>
    <row r="461" ht="15.75" customHeight="1">
      <c r="A461" s="147"/>
      <c r="B461" s="139"/>
      <c r="C461" s="139"/>
      <c r="D461" s="139"/>
      <c r="E461" s="139"/>
      <c r="F461" s="139"/>
      <c r="G461" s="139"/>
      <c r="H461" s="139"/>
      <c r="I461" s="139"/>
    </row>
    <row r="462" ht="15.75" customHeight="1">
      <c r="A462" s="147"/>
      <c r="B462" s="139"/>
      <c r="C462" s="139"/>
      <c r="D462" s="139"/>
      <c r="E462" s="139"/>
      <c r="F462" s="139"/>
      <c r="G462" s="139"/>
      <c r="H462" s="139"/>
      <c r="I462" s="139"/>
    </row>
    <row r="463" ht="15.75" customHeight="1">
      <c r="A463" s="147"/>
      <c r="B463" s="139"/>
      <c r="C463" s="139"/>
      <c r="D463" s="139"/>
      <c r="E463" s="139"/>
      <c r="F463" s="139"/>
      <c r="G463" s="139"/>
      <c r="H463" s="139"/>
      <c r="I463" s="139"/>
    </row>
    <row r="464" ht="15.75" customHeight="1">
      <c r="A464" s="147"/>
      <c r="B464" s="139"/>
      <c r="C464" s="139"/>
      <c r="D464" s="139"/>
      <c r="E464" s="139"/>
      <c r="F464" s="139"/>
      <c r="G464" s="139"/>
      <c r="H464" s="139"/>
      <c r="I464" s="139"/>
    </row>
    <row r="465" ht="15.75" customHeight="1">
      <c r="A465" s="147"/>
      <c r="B465" s="139"/>
      <c r="C465" s="139"/>
      <c r="D465" s="139"/>
      <c r="E465" s="139"/>
      <c r="F465" s="139"/>
      <c r="G465" s="139"/>
      <c r="H465" s="139"/>
      <c r="I465" s="139"/>
    </row>
    <row r="466" ht="15.75" customHeight="1">
      <c r="A466" s="147"/>
      <c r="B466" s="139"/>
      <c r="C466" s="139"/>
      <c r="D466" s="139"/>
      <c r="E466" s="139"/>
      <c r="F466" s="139"/>
      <c r="G466" s="139"/>
      <c r="H466" s="139"/>
      <c r="I466" s="139"/>
    </row>
    <row r="467" ht="15.75" customHeight="1">
      <c r="A467" s="147"/>
      <c r="B467" s="139"/>
      <c r="C467" s="139"/>
      <c r="D467" s="139"/>
      <c r="E467" s="139"/>
      <c r="F467" s="139"/>
      <c r="G467" s="139"/>
      <c r="H467" s="139"/>
      <c r="I467" s="139"/>
    </row>
    <row r="468" ht="15.75" customHeight="1">
      <c r="A468" s="147"/>
      <c r="B468" s="139"/>
      <c r="C468" s="139"/>
      <c r="D468" s="139"/>
      <c r="E468" s="139"/>
      <c r="F468" s="139"/>
      <c r="G468" s="139"/>
      <c r="H468" s="139"/>
      <c r="I468" s="139"/>
    </row>
    <row r="469" ht="15.75" customHeight="1">
      <c r="A469" s="147"/>
      <c r="B469" s="139"/>
      <c r="C469" s="139"/>
      <c r="D469" s="139"/>
      <c r="E469" s="139"/>
      <c r="F469" s="139"/>
      <c r="G469" s="139"/>
      <c r="H469" s="139"/>
      <c r="I469" s="139"/>
    </row>
    <row r="470" ht="15.75" customHeight="1">
      <c r="A470" s="147"/>
      <c r="B470" s="139"/>
      <c r="C470" s="139"/>
      <c r="D470" s="139"/>
      <c r="E470" s="139"/>
      <c r="F470" s="139"/>
      <c r="G470" s="139"/>
      <c r="H470" s="139"/>
      <c r="I470" s="139"/>
    </row>
    <row r="471" ht="15.75" customHeight="1">
      <c r="A471" s="147"/>
      <c r="B471" s="139"/>
      <c r="C471" s="139"/>
      <c r="D471" s="139"/>
      <c r="E471" s="139"/>
      <c r="F471" s="139"/>
      <c r="G471" s="139"/>
      <c r="H471" s="139"/>
      <c r="I471" s="139"/>
    </row>
    <row r="472" ht="15.75" customHeight="1">
      <c r="A472" s="147"/>
      <c r="B472" s="139"/>
      <c r="C472" s="139"/>
      <c r="D472" s="139"/>
      <c r="E472" s="139"/>
      <c r="F472" s="139"/>
      <c r="G472" s="139"/>
      <c r="H472" s="139"/>
      <c r="I472" s="139"/>
    </row>
    <row r="473" ht="15.75" customHeight="1">
      <c r="A473" s="147"/>
      <c r="B473" s="139"/>
      <c r="C473" s="139"/>
      <c r="D473" s="139"/>
      <c r="E473" s="139"/>
      <c r="F473" s="139"/>
      <c r="G473" s="139"/>
      <c r="H473" s="139"/>
      <c r="I473" s="139"/>
    </row>
    <row r="474" ht="15.75" customHeight="1">
      <c r="A474" s="147"/>
      <c r="B474" s="139"/>
      <c r="C474" s="139"/>
      <c r="D474" s="139"/>
      <c r="E474" s="139"/>
      <c r="F474" s="139"/>
      <c r="G474" s="139"/>
      <c r="H474" s="139"/>
      <c r="I474" s="139"/>
    </row>
    <row r="475" ht="15.75" customHeight="1">
      <c r="A475" s="147"/>
      <c r="B475" s="139"/>
      <c r="C475" s="139"/>
      <c r="D475" s="139"/>
      <c r="E475" s="139"/>
      <c r="F475" s="139"/>
      <c r="G475" s="139"/>
      <c r="H475" s="139"/>
      <c r="I475" s="139"/>
    </row>
    <row r="476" ht="15.75" customHeight="1">
      <c r="A476" s="147"/>
      <c r="B476" s="139"/>
      <c r="C476" s="139"/>
      <c r="D476" s="139"/>
      <c r="E476" s="139"/>
      <c r="F476" s="139"/>
      <c r="G476" s="139"/>
      <c r="H476" s="139"/>
      <c r="I476" s="139"/>
    </row>
    <row r="477" ht="15.75" customHeight="1">
      <c r="A477" s="147"/>
      <c r="B477" s="139"/>
      <c r="C477" s="139"/>
      <c r="D477" s="139"/>
      <c r="E477" s="139"/>
      <c r="F477" s="139"/>
      <c r="G477" s="139"/>
      <c r="H477" s="139"/>
      <c r="I477" s="139"/>
    </row>
    <row r="478" ht="15.75" customHeight="1">
      <c r="A478" s="147"/>
      <c r="B478" s="139"/>
      <c r="C478" s="139"/>
      <c r="D478" s="139"/>
      <c r="E478" s="139"/>
      <c r="F478" s="139"/>
      <c r="G478" s="139"/>
      <c r="H478" s="139"/>
      <c r="I478" s="139"/>
    </row>
    <row r="479" ht="15.75" customHeight="1">
      <c r="A479" s="147"/>
      <c r="B479" s="139"/>
      <c r="C479" s="139"/>
      <c r="D479" s="139"/>
      <c r="E479" s="139"/>
      <c r="F479" s="139"/>
      <c r="G479" s="139"/>
      <c r="H479" s="139"/>
      <c r="I479" s="139"/>
    </row>
    <row r="480" ht="15.75" customHeight="1">
      <c r="A480" s="147"/>
      <c r="B480" s="139"/>
      <c r="C480" s="139"/>
      <c r="D480" s="139"/>
      <c r="E480" s="139"/>
      <c r="F480" s="139"/>
      <c r="G480" s="139"/>
      <c r="H480" s="139"/>
      <c r="I480" s="139"/>
    </row>
    <row r="481" ht="15.75" customHeight="1">
      <c r="A481" s="147"/>
      <c r="B481" s="139"/>
      <c r="C481" s="139"/>
      <c r="D481" s="139"/>
      <c r="E481" s="139"/>
      <c r="F481" s="139"/>
      <c r="G481" s="139"/>
      <c r="H481" s="139"/>
      <c r="I481" s="139"/>
    </row>
    <row r="482" ht="15.75" customHeight="1">
      <c r="A482" s="147"/>
      <c r="B482" s="139"/>
      <c r="C482" s="139"/>
      <c r="D482" s="139"/>
      <c r="E482" s="139"/>
      <c r="F482" s="139"/>
      <c r="G482" s="139"/>
      <c r="H482" s="139"/>
      <c r="I482" s="139"/>
    </row>
    <row r="483" ht="15.75" customHeight="1">
      <c r="A483" s="147"/>
      <c r="B483" s="139"/>
      <c r="C483" s="139"/>
      <c r="D483" s="139"/>
      <c r="E483" s="139"/>
      <c r="F483" s="139"/>
      <c r="G483" s="139"/>
      <c r="H483" s="139"/>
      <c r="I483" s="139"/>
    </row>
    <row r="484" ht="15.75" customHeight="1">
      <c r="A484" s="147"/>
      <c r="B484" s="139"/>
      <c r="C484" s="139"/>
      <c r="D484" s="139"/>
      <c r="E484" s="139"/>
      <c r="F484" s="139"/>
      <c r="G484" s="139"/>
      <c r="H484" s="139"/>
      <c r="I484" s="139"/>
    </row>
    <row r="485" ht="15.75" customHeight="1">
      <c r="A485" s="147"/>
      <c r="B485" s="139"/>
      <c r="C485" s="139"/>
      <c r="D485" s="139"/>
      <c r="E485" s="139"/>
      <c r="F485" s="139"/>
      <c r="G485" s="139"/>
      <c r="H485" s="139"/>
      <c r="I485" s="139"/>
    </row>
    <row r="486" ht="15.75" customHeight="1">
      <c r="A486" s="147"/>
      <c r="B486" s="139"/>
      <c r="C486" s="139"/>
      <c r="D486" s="139"/>
      <c r="E486" s="139"/>
      <c r="F486" s="139"/>
      <c r="G486" s="139"/>
      <c r="H486" s="139"/>
      <c r="I486" s="139"/>
    </row>
    <row r="487" ht="15.75" customHeight="1">
      <c r="A487" s="147"/>
      <c r="B487" s="139"/>
      <c r="C487" s="139"/>
      <c r="D487" s="139"/>
      <c r="E487" s="139"/>
      <c r="F487" s="139"/>
      <c r="G487" s="139"/>
      <c r="H487" s="139"/>
      <c r="I487" s="139"/>
    </row>
    <row r="488" ht="15.75" customHeight="1">
      <c r="A488" s="147"/>
      <c r="B488" s="139"/>
      <c r="C488" s="139"/>
      <c r="D488" s="139"/>
      <c r="E488" s="139"/>
      <c r="F488" s="139"/>
      <c r="G488" s="139"/>
      <c r="H488" s="139"/>
      <c r="I488" s="139"/>
    </row>
    <row r="489" ht="15.75" customHeight="1">
      <c r="A489" s="147"/>
      <c r="B489" s="139"/>
      <c r="C489" s="139"/>
      <c r="D489" s="139"/>
      <c r="E489" s="139"/>
      <c r="F489" s="139"/>
      <c r="G489" s="139"/>
      <c r="H489" s="139"/>
      <c r="I489" s="139"/>
    </row>
    <row r="490" ht="15.75" customHeight="1">
      <c r="A490" s="147"/>
      <c r="B490" s="139"/>
      <c r="C490" s="139"/>
      <c r="D490" s="139"/>
      <c r="E490" s="139"/>
      <c r="F490" s="139"/>
      <c r="G490" s="139"/>
      <c r="H490" s="139"/>
      <c r="I490" s="139"/>
    </row>
    <row r="491" ht="15.75" customHeight="1">
      <c r="A491" s="147"/>
      <c r="B491" s="139"/>
      <c r="C491" s="139"/>
      <c r="D491" s="139"/>
      <c r="E491" s="139"/>
      <c r="F491" s="139"/>
      <c r="G491" s="139"/>
      <c r="H491" s="139"/>
      <c r="I491" s="139"/>
    </row>
    <row r="492" ht="15.75" customHeight="1">
      <c r="A492" s="147"/>
      <c r="B492" s="139"/>
      <c r="C492" s="139"/>
      <c r="D492" s="139"/>
      <c r="E492" s="139"/>
      <c r="F492" s="139"/>
      <c r="G492" s="139"/>
      <c r="H492" s="139"/>
      <c r="I492" s="139"/>
    </row>
    <row r="493" ht="15.75" customHeight="1">
      <c r="A493" s="147"/>
      <c r="B493" s="139"/>
      <c r="C493" s="139"/>
      <c r="D493" s="139"/>
      <c r="E493" s="139"/>
      <c r="F493" s="139"/>
      <c r="G493" s="139"/>
      <c r="H493" s="139"/>
      <c r="I493" s="139"/>
    </row>
    <row r="494" ht="15.75" customHeight="1">
      <c r="A494" s="147"/>
      <c r="B494" s="139"/>
      <c r="C494" s="139"/>
      <c r="D494" s="139"/>
      <c r="E494" s="139"/>
      <c r="F494" s="139"/>
      <c r="G494" s="139"/>
      <c r="H494" s="139"/>
      <c r="I494" s="139"/>
    </row>
    <row r="495" ht="15.75" customHeight="1">
      <c r="A495" s="147"/>
      <c r="B495" s="139"/>
      <c r="C495" s="139"/>
      <c r="D495" s="139"/>
      <c r="E495" s="139"/>
      <c r="F495" s="139"/>
      <c r="G495" s="139"/>
      <c r="H495" s="139"/>
      <c r="I495" s="139"/>
    </row>
    <row r="496" ht="15.75" customHeight="1">
      <c r="A496" s="147"/>
      <c r="B496" s="139"/>
      <c r="C496" s="139"/>
      <c r="D496" s="139"/>
      <c r="E496" s="139"/>
      <c r="F496" s="139"/>
      <c r="G496" s="139"/>
      <c r="H496" s="139"/>
      <c r="I496" s="139"/>
    </row>
    <row r="497" ht="15.75" customHeight="1">
      <c r="A497" s="147"/>
      <c r="B497" s="139"/>
      <c r="C497" s="139"/>
      <c r="D497" s="139"/>
      <c r="E497" s="139"/>
      <c r="F497" s="139"/>
      <c r="G497" s="139"/>
      <c r="H497" s="139"/>
      <c r="I497" s="139"/>
    </row>
    <row r="498" ht="15.75" customHeight="1">
      <c r="A498" s="147"/>
      <c r="B498" s="139"/>
      <c r="C498" s="139"/>
      <c r="D498" s="139"/>
      <c r="E498" s="139"/>
      <c r="F498" s="139"/>
      <c r="G498" s="139"/>
      <c r="H498" s="139"/>
      <c r="I498" s="139"/>
    </row>
    <row r="499" ht="15.75" customHeight="1">
      <c r="A499" s="147"/>
      <c r="B499" s="139"/>
      <c r="C499" s="139"/>
      <c r="D499" s="139"/>
      <c r="E499" s="139"/>
      <c r="F499" s="139"/>
      <c r="G499" s="139"/>
      <c r="H499" s="139"/>
      <c r="I499" s="139"/>
    </row>
    <row r="500" ht="15.75" customHeight="1">
      <c r="A500" s="147"/>
      <c r="B500" s="139"/>
      <c r="C500" s="139"/>
      <c r="D500" s="139"/>
      <c r="E500" s="139"/>
      <c r="F500" s="139"/>
      <c r="G500" s="139"/>
      <c r="H500" s="139"/>
      <c r="I500" s="139"/>
    </row>
    <row r="501" ht="15.75" customHeight="1">
      <c r="A501" s="147"/>
      <c r="B501" s="139"/>
      <c r="C501" s="139"/>
      <c r="D501" s="139"/>
      <c r="E501" s="139"/>
      <c r="F501" s="139"/>
      <c r="G501" s="139"/>
      <c r="H501" s="139"/>
      <c r="I501" s="139"/>
    </row>
    <row r="502" ht="15.75" customHeight="1">
      <c r="A502" s="147"/>
      <c r="B502" s="139"/>
      <c r="C502" s="139"/>
      <c r="D502" s="139"/>
      <c r="E502" s="139"/>
      <c r="F502" s="139"/>
      <c r="G502" s="139"/>
      <c r="H502" s="139"/>
      <c r="I502" s="139"/>
    </row>
    <row r="503" ht="15.75" customHeight="1">
      <c r="A503" s="147"/>
      <c r="B503" s="139"/>
      <c r="C503" s="139"/>
      <c r="D503" s="139"/>
      <c r="E503" s="139"/>
      <c r="F503" s="139"/>
      <c r="G503" s="139"/>
      <c r="H503" s="139"/>
      <c r="I503" s="139"/>
    </row>
    <row r="504" ht="15.75" customHeight="1">
      <c r="A504" s="147"/>
      <c r="B504" s="139"/>
      <c r="C504" s="139"/>
      <c r="D504" s="139"/>
      <c r="E504" s="139"/>
      <c r="F504" s="139"/>
      <c r="G504" s="139"/>
      <c r="H504" s="139"/>
      <c r="I504" s="139"/>
    </row>
    <row r="505" ht="15.75" customHeight="1">
      <c r="A505" s="147"/>
      <c r="B505" s="139"/>
      <c r="C505" s="139"/>
      <c r="D505" s="139"/>
      <c r="E505" s="139"/>
      <c r="F505" s="139"/>
      <c r="G505" s="139"/>
      <c r="H505" s="139"/>
      <c r="I505" s="139"/>
    </row>
    <row r="506" ht="15.75" customHeight="1">
      <c r="A506" s="147"/>
      <c r="B506" s="139"/>
      <c r="C506" s="139"/>
      <c r="D506" s="139"/>
      <c r="E506" s="139"/>
      <c r="F506" s="139"/>
      <c r="G506" s="139"/>
      <c r="H506" s="139"/>
      <c r="I506" s="139"/>
    </row>
    <row r="507" ht="15.75" customHeight="1">
      <c r="A507" s="147"/>
      <c r="B507" s="139"/>
      <c r="C507" s="139"/>
      <c r="D507" s="139"/>
      <c r="E507" s="139"/>
      <c r="F507" s="139"/>
      <c r="G507" s="139"/>
      <c r="H507" s="139"/>
      <c r="I507" s="139"/>
    </row>
    <row r="508" ht="15.75" customHeight="1">
      <c r="A508" s="147"/>
      <c r="B508" s="139"/>
      <c r="C508" s="139"/>
      <c r="D508" s="139"/>
      <c r="E508" s="139"/>
      <c r="F508" s="139"/>
      <c r="G508" s="139"/>
      <c r="H508" s="139"/>
      <c r="I508" s="139"/>
    </row>
    <row r="509" ht="15.75" customHeight="1">
      <c r="A509" s="147"/>
      <c r="B509" s="139"/>
      <c r="C509" s="139"/>
      <c r="D509" s="139"/>
      <c r="E509" s="139"/>
      <c r="F509" s="139"/>
      <c r="G509" s="139"/>
      <c r="H509" s="139"/>
      <c r="I509" s="139"/>
    </row>
    <row r="510" ht="15.75" customHeight="1">
      <c r="A510" s="147"/>
      <c r="B510" s="139"/>
      <c r="C510" s="139"/>
      <c r="D510" s="139"/>
      <c r="E510" s="139"/>
      <c r="F510" s="139"/>
      <c r="G510" s="139"/>
      <c r="H510" s="139"/>
      <c r="I510" s="139"/>
    </row>
    <row r="511" ht="15.75" customHeight="1">
      <c r="A511" s="147"/>
      <c r="B511" s="139"/>
      <c r="C511" s="139"/>
      <c r="D511" s="139"/>
      <c r="E511" s="139"/>
      <c r="F511" s="139"/>
      <c r="G511" s="139"/>
      <c r="H511" s="139"/>
      <c r="I511" s="139"/>
    </row>
    <row r="512" ht="15.75" customHeight="1">
      <c r="A512" s="147"/>
      <c r="B512" s="139"/>
      <c r="C512" s="139"/>
      <c r="D512" s="139"/>
      <c r="E512" s="139"/>
      <c r="F512" s="139"/>
      <c r="G512" s="139"/>
      <c r="H512" s="139"/>
      <c r="I512" s="139"/>
    </row>
    <row r="513" ht="15.75" customHeight="1">
      <c r="A513" s="147"/>
      <c r="B513" s="139"/>
      <c r="C513" s="139"/>
      <c r="D513" s="139"/>
      <c r="E513" s="139"/>
      <c r="F513" s="139"/>
      <c r="G513" s="139"/>
      <c r="H513" s="139"/>
      <c r="I513" s="139"/>
    </row>
    <row r="514" ht="15.75" customHeight="1">
      <c r="A514" s="147"/>
      <c r="B514" s="139"/>
      <c r="C514" s="139"/>
      <c r="D514" s="139"/>
      <c r="E514" s="139"/>
      <c r="F514" s="139"/>
      <c r="G514" s="139"/>
      <c r="H514" s="139"/>
      <c r="I514" s="139"/>
    </row>
    <row r="515" ht="15.75" customHeight="1">
      <c r="A515" s="147"/>
      <c r="B515" s="139"/>
      <c r="C515" s="139"/>
      <c r="D515" s="139"/>
      <c r="E515" s="139"/>
      <c r="F515" s="139"/>
      <c r="G515" s="139"/>
      <c r="H515" s="139"/>
      <c r="I515" s="139"/>
    </row>
    <row r="516" ht="15.75" customHeight="1">
      <c r="A516" s="147"/>
      <c r="B516" s="139"/>
      <c r="C516" s="139"/>
      <c r="D516" s="139"/>
      <c r="E516" s="139"/>
      <c r="F516" s="139"/>
      <c r="G516" s="139"/>
      <c r="H516" s="139"/>
      <c r="I516" s="139"/>
    </row>
    <row r="517" ht="15.75" customHeight="1">
      <c r="A517" s="147"/>
      <c r="B517" s="139"/>
      <c r="C517" s="139"/>
      <c r="D517" s="139"/>
      <c r="E517" s="139"/>
      <c r="F517" s="139"/>
      <c r="G517" s="139"/>
      <c r="H517" s="139"/>
      <c r="I517" s="139"/>
    </row>
    <row r="518" ht="15.75" customHeight="1">
      <c r="A518" s="147"/>
      <c r="B518" s="139"/>
      <c r="C518" s="139"/>
      <c r="D518" s="139"/>
      <c r="E518" s="139"/>
      <c r="F518" s="139"/>
      <c r="G518" s="139"/>
      <c r="H518" s="139"/>
      <c r="I518" s="139"/>
    </row>
    <row r="519" ht="15.75" customHeight="1">
      <c r="A519" s="147"/>
      <c r="B519" s="139"/>
      <c r="C519" s="139"/>
      <c r="D519" s="139"/>
      <c r="E519" s="139"/>
      <c r="F519" s="139"/>
      <c r="G519" s="139"/>
      <c r="H519" s="139"/>
      <c r="I519" s="139"/>
    </row>
    <row r="520" ht="15.75" customHeight="1">
      <c r="A520" s="147"/>
      <c r="B520" s="139"/>
      <c r="C520" s="139"/>
      <c r="D520" s="139"/>
      <c r="E520" s="139"/>
      <c r="F520" s="139"/>
      <c r="G520" s="139"/>
      <c r="H520" s="139"/>
      <c r="I520" s="139"/>
    </row>
    <row r="521" ht="15.75" customHeight="1">
      <c r="A521" s="147"/>
      <c r="B521" s="139"/>
      <c r="C521" s="139"/>
      <c r="D521" s="139"/>
      <c r="E521" s="139"/>
      <c r="F521" s="139"/>
      <c r="G521" s="139"/>
      <c r="H521" s="139"/>
      <c r="I521" s="139"/>
    </row>
    <row r="522" ht="15.75" customHeight="1">
      <c r="A522" s="147"/>
      <c r="B522" s="139"/>
      <c r="C522" s="139"/>
      <c r="D522" s="139"/>
      <c r="E522" s="139"/>
      <c r="F522" s="139"/>
      <c r="G522" s="139"/>
      <c r="H522" s="139"/>
      <c r="I522" s="139"/>
    </row>
    <row r="523" ht="15.75" customHeight="1">
      <c r="A523" s="147"/>
      <c r="B523" s="139"/>
      <c r="C523" s="139"/>
      <c r="D523" s="139"/>
      <c r="E523" s="139"/>
      <c r="F523" s="139"/>
      <c r="G523" s="139"/>
      <c r="H523" s="139"/>
      <c r="I523" s="139"/>
    </row>
    <row r="524" ht="15.75" customHeight="1">
      <c r="A524" s="147"/>
      <c r="B524" s="139"/>
      <c r="C524" s="139"/>
      <c r="D524" s="139"/>
      <c r="E524" s="139"/>
      <c r="F524" s="139"/>
      <c r="G524" s="139"/>
      <c r="H524" s="139"/>
      <c r="I524" s="139"/>
    </row>
    <row r="525" ht="15.75" customHeight="1">
      <c r="A525" s="147"/>
      <c r="B525" s="139"/>
      <c r="C525" s="139"/>
      <c r="D525" s="139"/>
      <c r="E525" s="139"/>
      <c r="F525" s="139"/>
      <c r="G525" s="139"/>
      <c r="H525" s="139"/>
      <c r="I525" s="139"/>
    </row>
    <row r="526" ht="15.75" customHeight="1">
      <c r="A526" s="147"/>
      <c r="B526" s="139"/>
      <c r="C526" s="139"/>
      <c r="D526" s="139"/>
      <c r="E526" s="139"/>
      <c r="F526" s="139"/>
      <c r="G526" s="139"/>
      <c r="H526" s="139"/>
      <c r="I526" s="139"/>
    </row>
    <row r="527" ht="15.75" customHeight="1">
      <c r="A527" s="147"/>
      <c r="B527" s="139"/>
      <c r="C527" s="139"/>
      <c r="D527" s="139"/>
      <c r="E527" s="139"/>
      <c r="F527" s="139"/>
      <c r="G527" s="139"/>
      <c r="H527" s="139"/>
      <c r="I527" s="139"/>
    </row>
    <row r="528" ht="15.75" customHeight="1">
      <c r="A528" s="147"/>
      <c r="B528" s="139"/>
      <c r="C528" s="139"/>
      <c r="D528" s="139"/>
      <c r="E528" s="139"/>
      <c r="F528" s="139"/>
      <c r="G528" s="139"/>
      <c r="H528" s="139"/>
      <c r="I528" s="139"/>
    </row>
    <row r="529" ht="15.75" customHeight="1">
      <c r="A529" s="147"/>
      <c r="B529" s="139"/>
      <c r="C529" s="139"/>
      <c r="D529" s="139"/>
      <c r="E529" s="139"/>
      <c r="F529" s="139"/>
      <c r="G529" s="139"/>
      <c r="H529" s="139"/>
      <c r="I529" s="139"/>
    </row>
    <row r="530" ht="15.75" customHeight="1">
      <c r="A530" s="147"/>
      <c r="B530" s="139"/>
      <c r="C530" s="139"/>
      <c r="D530" s="139"/>
      <c r="E530" s="139"/>
      <c r="F530" s="139"/>
      <c r="G530" s="139"/>
      <c r="H530" s="139"/>
      <c r="I530" s="139"/>
    </row>
    <row r="531" ht="15.75" customHeight="1">
      <c r="A531" s="147"/>
      <c r="B531" s="139"/>
      <c r="C531" s="139"/>
      <c r="D531" s="139"/>
      <c r="E531" s="139"/>
      <c r="F531" s="139"/>
      <c r="G531" s="139"/>
      <c r="H531" s="139"/>
      <c r="I531" s="139"/>
    </row>
    <row r="532" ht="15.75" customHeight="1">
      <c r="A532" s="147"/>
      <c r="B532" s="139"/>
      <c r="C532" s="139"/>
      <c r="D532" s="139"/>
      <c r="E532" s="139"/>
      <c r="F532" s="139"/>
      <c r="G532" s="139"/>
      <c r="H532" s="139"/>
      <c r="I532" s="139"/>
    </row>
    <row r="533" ht="15.75" customHeight="1">
      <c r="A533" s="147"/>
      <c r="B533" s="139"/>
      <c r="C533" s="139"/>
      <c r="D533" s="139"/>
      <c r="E533" s="139"/>
      <c r="F533" s="139"/>
      <c r="G533" s="139"/>
      <c r="H533" s="139"/>
      <c r="I533" s="139"/>
    </row>
    <row r="534" ht="15.75" customHeight="1">
      <c r="A534" s="147"/>
      <c r="B534" s="139"/>
      <c r="C534" s="139"/>
      <c r="D534" s="139"/>
      <c r="E534" s="139"/>
      <c r="F534" s="139"/>
      <c r="G534" s="139"/>
      <c r="H534" s="139"/>
      <c r="I534" s="139"/>
    </row>
    <row r="535" ht="15.75" customHeight="1">
      <c r="A535" s="147"/>
      <c r="B535" s="139"/>
      <c r="C535" s="139"/>
      <c r="D535" s="139"/>
      <c r="E535" s="139"/>
      <c r="F535" s="139"/>
      <c r="G535" s="139"/>
      <c r="H535" s="139"/>
      <c r="I535" s="139"/>
    </row>
    <row r="536" ht="15.75" customHeight="1">
      <c r="A536" s="147"/>
      <c r="B536" s="139"/>
      <c r="C536" s="139"/>
      <c r="D536" s="139"/>
      <c r="E536" s="139"/>
      <c r="F536" s="139"/>
      <c r="G536" s="139"/>
      <c r="H536" s="139"/>
      <c r="I536" s="139"/>
    </row>
    <row r="537" ht="15.75" customHeight="1">
      <c r="A537" s="147"/>
      <c r="B537" s="139"/>
      <c r="C537" s="139"/>
      <c r="D537" s="139"/>
      <c r="E537" s="139"/>
      <c r="F537" s="139"/>
      <c r="G537" s="139"/>
      <c r="H537" s="139"/>
      <c r="I537" s="139"/>
    </row>
    <row r="538" ht="15.75" customHeight="1">
      <c r="A538" s="147"/>
      <c r="B538" s="139"/>
      <c r="C538" s="139"/>
      <c r="D538" s="139"/>
      <c r="E538" s="139"/>
      <c r="F538" s="139"/>
      <c r="G538" s="139"/>
      <c r="H538" s="139"/>
      <c r="I538" s="139"/>
    </row>
    <row r="539" ht="15.75" customHeight="1">
      <c r="A539" s="147"/>
      <c r="B539" s="139"/>
      <c r="C539" s="139"/>
      <c r="D539" s="139"/>
      <c r="E539" s="139"/>
      <c r="F539" s="139"/>
      <c r="G539" s="139"/>
      <c r="H539" s="139"/>
      <c r="I539" s="139"/>
    </row>
    <row r="540" ht="15.75" customHeight="1">
      <c r="A540" s="147"/>
      <c r="B540" s="139"/>
      <c r="C540" s="139"/>
      <c r="D540" s="139"/>
      <c r="E540" s="139"/>
      <c r="F540" s="139"/>
      <c r="G540" s="139"/>
      <c r="H540" s="139"/>
      <c r="I540" s="139"/>
    </row>
    <row r="541" ht="15.75" customHeight="1">
      <c r="A541" s="147"/>
      <c r="B541" s="139"/>
      <c r="C541" s="139"/>
      <c r="D541" s="139"/>
      <c r="E541" s="139"/>
      <c r="F541" s="139"/>
      <c r="G541" s="139"/>
      <c r="H541" s="139"/>
      <c r="I541" s="139"/>
    </row>
    <row r="542" ht="15.75" customHeight="1">
      <c r="A542" s="147"/>
      <c r="B542" s="139"/>
      <c r="C542" s="139"/>
      <c r="D542" s="139"/>
      <c r="E542" s="139"/>
      <c r="F542" s="139"/>
      <c r="G542" s="139"/>
      <c r="H542" s="139"/>
      <c r="I542" s="139"/>
    </row>
    <row r="543" ht="15.75" customHeight="1">
      <c r="A543" s="147"/>
      <c r="B543" s="139"/>
      <c r="C543" s="139"/>
      <c r="D543" s="139"/>
      <c r="E543" s="139"/>
      <c r="F543" s="139"/>
      <c r="G543" s="139"/>
      <c r="H543" s="139"/>
      <c r="I543" s="139"/>
    </row>
    <row r="544" ht="15.75" customHeight="1">
      <c r="A544" s="147"/>
      <c r="B544" s="139"/>
      <c r="C544" s="139"/>
      <c r="D544" s="139"/>
      <c r="E544" s="139"/>
      <c r="F544" s="139"/>
      <c r="G544" s="139"/>
      <c r="H544" s="139"/>
      <c r="I544" s="139"/>
    </row>
    <row r="545" ht="15.75" customHeight="1">
      <c r="A545" s="147"/>
      <c r="B545" s="139"/>
      <c r="C545" s="139"/>
      <c r="D545" s="139"/>
      <c r="E545" s="139"/>
      <c r="F545" s="139"/>
      <c r="G545" s="139"/>
      <c r="H545" s="139"/>
      <c r="I545" s="139"/>
    </row>
    <row r="546" ht="15.75" customHeight="1">
      <c r="A546" s="147"/>
      <c r="B546" s="139"/>
      <c r="C546" s="139"/>
      <c r="D546" s="139"/>
      <c r="E546" s="139"/>
      <c r="F546" s="139"/>
      <c r="G546" s="139"/>
      <c r="H546" s="139"/>
      <c r="I546" s="139"/>
    </row>
    <row r="547" ht="15.75" customHeight="1">
      <c r="A547" s="147"/>
      <c r="B547" s="139"/>
      <c r="C547" s="139"/>
      <c r="D547" s="139"/>
      <c r="E547" s="139"/>
      <c r="F547" s="139"/>
      <c r="G547" s="139"/>
      <c r="H547" s="139"/>
      <c r="I547" s="139"/>
    </row>
    <row r="548" ht="15.75" customHeight="1">
      <c r="A548" s="147"/>
      <c r="B548" s="139"/>
      <c r="C548" s="139"/>
      <c r="D548" s="139"/>
      <c r="E548" s="139"/>
      <c r="F548" s="139"/>
      <c r="G548" s="139"/>
      <c r="H548" s="139"/>
      <c r="I548" s="139"/>
    </row>
    <row r="549" ht="15.75" customHeight="1">
      <c r="A549" s="147"/>
      <c r="B549" s="139"/>
      <c r="C549" s="139"/>
      <c r="D549" s="139"/>
      <c r="E549" s="139"/>
      <c r="F549" s="139"/>
      <c r="G549" s="139"/>
      <c r="H549" s="139"/>
      <c r="I549" s="139"/>
    </row>
    <row r="550" ht="15.75" customHeight="1">
      <c r="A550" s="147"/>
      <c r="B550" s="139"/>
      <c r="C550" s="139"/>
      <c r="D550" s="139"/>
      <c r="E550" s="139"/>
      <c r="F550" s="139"/>
      <c r="G550" s="139"/>
      <c r="H550" s="139"/>
      <c r="I550" s="139"/>
    </row>
    <row r="551" ht="15.75" customHeight="1">
      <c r="A551" s="147"/>
      <c r="B551" s="139"/>
      <c r="C551" s="139"/>
      <c r="D551" s="139"/>
      <c r="E551" s="139"/>
      <c r="F551" s="139"/>
      <c r="G551" s="139"/>
      <c r="H551" s="139"/>
      <c r="I551" s="139"/>
    </row>
    <row r="552" ht="15.75" customHeight="1">
      <c r="A552" s="147"/>
      <c r="B552" s="139"/>
      <c r="C552" s="139"/>
      <c r="D552" s="139"/>
      <c r="E552" s="139"/>
      <c r="F552" s="139"/>
      <c r="G552" s="139"/>
      <c r="H552" s="139"/>
      <c r="I552" s="139"/>
    </row>
    <row r="553" ht="15.75" customHeight="1">
      <c r="A553" s="147"/>
      <c r="B553" s="139"/>
      <c r="C553" s="139"/>
      <c r="D553" s="139"/>
      <c r="E553" s="139"/>
      <c r="F553" s="139"/>
      <c r="G553" s="139"/>
      <c r="H553" s="139"/>
      <c r="I553" s="139"/>
    </row>
    <row r="554" ht="15.75" customHeight="1">
      <c r="A554" s="147"/>
      <c r="B554" s="139"/>
      <c r="C554" s="139"/>
      <c r="D554" s="139"/>
      <c r="E554" s="139"/>
      <c r="F554" s="139"/>
      <c r="G554" s="139"/>
      <c r="H554" s="139"/>
      <c r="I554" s="139"/>
    </row>
    <row r="555" ht="15.75" customHeight="1">
      <c r="A555" s="147"/>
      <c r="B555" s="139"/>
      <c r="C555" s="139"/>
      <c r="D555" s="139"/>
      <c r="E555" s="139"/>
      <c r="F555" s="139"/>
      <c r="G555" s="139"/>
      <c r="H555" s="139"/>
      <c r="I555" s="139"/>
    </row>
    <row r="556" ht="15.75" customHeight="1">
      <c r="A556" s="147"/>
      <c r="B556" s="139"/>
      <c r="C556" s="139"/>
      <c r="D556" s="139"/>
      <c r="E556" s="139"/>
      <c r="F556" s="139"/>
      <c r="G556" s="139"/>
      <c r="H556" s="139"/>
      <c r="I556" s="139"/>
    </row>
    <row r="557" ht="15.75" customHeight="1">
      <c r="A557" s="147"/>
      <c r="B557" s="139"/>
      <c r="C557" s="139"/>
      <c r="D557" s="139"/>
      <c r="E557" s="139"/>
      <c r="F557" s="139"/>
      <c r="G557" s="139"/>
      <c r="H557" s="139"/>
      <c r="I557" s="139"/>
    </row>
    <row r="558" ht="15.75" customHeight="1">
      <c r="A558" s="147"/>
      <c r="B558" s="139"/>
      <c r="C558" s="139"/>
      <c r="D558" s="139"/>
      <c r="E558" s="139"/>
      <c r="F558" s="139"/>
      <c r="G558" s="139"/>
      <c r="H558" s="139"/>
      <c r="I558" s="139"/>
    </row>
    <row r="559" ht="15.75" customHeight="1">
      <c r="A559" s="147"/>
      <c r="B559" s="139"/>
      <c r="C559" s="139"/>
      <c r="D559" s="139"/>
      <c r="E559" s="139"/>
      <c r="F559" s="139"/>
      <c r="G559" s="139"/>
      <c r="H559" s="139"/>
      <c r="I559" s="139"/>
    </row>
    <row r="560" ht="15.75" customHeight="1">
      <c r="A560" s="147"/>
      <c r="B560" s="139"/>
      <c r="C560" s="139"/>
      <c r="D560" s="139"/>
      <c r="E560" s="139"/>
      <c r="F560" s="139"/>
      <c r="G560" s="139"/>
      <c r="H560" s="139"/>
      <c r="I560" s="139"/>
    </row>
    <row r="561" ht="15.75" customHeight="1">
      <c r="A561" s="147"/>
      <c r="B561" s="139"/>
      <c r="C561" s="139"/>
      <c r="D561" s="139"/>
      <c r="E561" s="139"/>
      <c r="F561" s="139"/>
      <c r="G561" s="139"/>
      <c r="H561" s="139"/>
      <c r="I561" s="139"/>
    </row>
    <row r="562" ht="15.75" customHeight="1">
      <c r="A562" s="147"/>
      <c r="B562" s="139"/>
      <c r="C562" s="139"/>
      <c r="D562" s="139"/>
      <c r="E562" s="139"/>
      <c r="F562" s="139"/>
      <c r="G562" s="139"/>
      <c r="H562" s="139"/>
      <c r="I562" s="139"/>
    </row>
    <row r="563" ht="15.75" customHeight="1">
      <c r="A563" s="147"/>
      <c r="B563" s="139"/>
      <c r="C563" s="139"/>
      <c r="D563" s="139"/>
      <c r="E563" s="139"/>
      <c r="F563" s="139"/>
      <c r="G563" s="139"/>
      <c r="H563" s="139"/>
      <c r="I563" s="139"/>
    </row>
    <row r="564" ht="15.75" customHeight="1">
      <c r="A564" s="147"/>
      <c r="B564" s="139"/>
      <c r="C564" s="139"/>
      <c r="D564" s="139"/>
      <c r="E564" s="139"/>
      <c r="F564" s="139"/>
      <c r="G564" s="139"/>
      <c r="H564" s="139"/>
      <c r="I564" s="139"/>
    </row>
    <row r="565" ht="15.75" customHeight="1">
      <c r="A565" s="147"/>
      <c r="B565" s="139"/>
      <c r="C565" s="139"/>
      <c r="D565" s="139"/>
      <c r="E565" s="139"/>
      <c r="F565" s="139"/>
      <c r="G565" s="139"/>
      <c r="H565" s="139"/>
      <c r="I565" s="139"/>
    </row>
    <row r="566" ht="15.75" customHeight="1">
      <c r="A566" s="147"/>
      <c r="B566" s="139"/>
      <c r="C566" s="139"/>
      <c r="D566" s="139"/>
      <c r="E566" s="139"/>
      <c r="F566" s="139"/>
      <c r="G566" s="139"/>
      <c r="H566" s="139"/>
      <c r="I566" s="139"/>
    </row>
    <row r="567" ht="15.75" customHeight="1">
      <c r="A567" s="147"/>
      <c r="B567" s="139"/>
      <c r="C567" s="139"/>
      <c r="D567" s="139"/>
      <c r="E567" s="139"/>
      <c r="F567" s="139"/>
      <c r="G567" s="139"/>
      <c r="H567" s="139"/>
      <c r="I567" s="139"/>
    </row>
    <row r="568" ht="15.75" customHeight="1">
      <c r="A568" s="147"/>
      <c r="B568" s="139"/>
      <c r="C568" s="139"/>
      <c r="D568" s="139"/>
      <c r="E568" s="139"/>
      <c r="F568" s="139"/>
      <c r="G568" s="139"/>
      <c r="H568" s="139"/>
      <c r="I568" s="139"/>
    </row>
    <row r="569" ht="15.75" customHeight="1">
      <c r="A569" s="147"/>
      <c r="B569" s="139"/>
      <c r="C569" s="139"/>
      <c r="D569" s="139"/>
      <c r="E569" s="139"/>
      <c r="F569" s="139"/>
      <c r="G569" s="139"/>
      <c r="H569" s="139"/>
      <c r="I569" s="139"/>
    </row>
    <row r="570" ht="15.75" customHeight="1">
      <c r="A570" s="147"/>
      <c r="B570" s="139"/>
      <c r="C570" s="139"/>
      <c r="D570" s="139"/>
      <c r="E570" s="139"/>
      <c r="F570" s="139"/>
      <c r="G570" s="139"/>
      <c r="H570" s="139"/>
      <c r="I570" s="139"/>
    </row>
    <row r="571" ht="15.75" customHeight="1">
      <c r="A571" s="147"/>
      <c r="B571" s="139"/>
      <c r="C571" s="139"/>
      <c r="D571" s="139"/>
      <c r="E571" s="139"/>
      <c r="F571" s="139"/>
      <c r="G571" s="139"/>
      <c r="H571" s="139"/>
      <c r="I571" s="139"/>
    </row>
    <row r="572" ht="15.75" customHeight="1">
      <c r="A572" s="147"/>
      <c r="B572" s="139"/>
      <c r="C572" s="139"/>
      <c r="D572" s="139"/>
      <c r="E572" s="139"/>
      <c r="F572" s="139"/>
      <c r="G572" s="139"/>
      <c r="H572" s="139"/>
      <c r="I572" s="139"/>
    </row>
    <row r="573" ht="15.75" customHeight="1">
      <c r="A573" s="147"/>
      <c r="B573" s="139"/>
      <c r="C573" s="139"/>
      <c r="D573" s="139"/>
      <c r="E573" s="139"/>
      <c r="F573" s="139"/>
      <c r="G573" s="139"/>
      <c r="H573" s="139"/>
      <c r="I573" s="139"/>
    </row>
    <row r="574" ht="15.75" customHeight="1">
      <c r="A574" s="147"/>
      <c r="B574" s="139"/>
      <c r="C574" s="139"/>
      <c r="D574" s="139"/>
      <c r="E574" s="139"/>
      <c r="F574" s="139"/>
      <c r="G574" s="139"/>
      <c r="H574" s="139"/>
      <c r="I574" s="139"/>
    </row>
    <row r="575" ht="15.75" customHeight="1">
      <c r="A575" s="147"/>
      <c r="B575" s="139"/>
      <c r="C575" s="139"/>
      <c r="D575" s="139"/>
      <c r="E575" s="139"/>
      <c r="F575" s="139"/>
      <c r="G575" s="139"/>
      <c r="H575" s="139"/>
      <c r="I575" s="139"/>
    </row>
    <row r="576" ht="15.75" customHeight="1">
      <c r="A576" s="147"/>
      <c r="B576" s="139"/>
      <c r="C576" s="139"/>
      <c r="D576" s="139"/>
      <c r="E576" s="139"/>
      <c r="F576" s="139"/>
      <c r="G576" s="139"/>
      <c r="H576" s="139"/>
      <c r="I576" s="139"/>
    </row>
    <row r="577" ht="15.75" customHeight="1">
      <c r="A577" s="147"/>
      <c r="B577" s="139"/>
      <c r="C577" s="139"/>
      <c r="D577" s="139"/>
      <c r="E577" s="139"/>
      <c r="F577" s="139"/>
      <c r="G577" s="139"/>
      <c r="H577" s="139"/>
      <c r="I577" s="139"/>
    </row>
    <row r="578" ht="15.75" customHeight="1">
      <c r="A578" s="147"/>
      <c r="B578" s="139"/>
      <c r="C578" s="139"/>
      <c r="D578" s="139"/>
      <c r="E578" s="139"/>
      <c r="F578" s="139"/>
      <c r="G578" s="139"/>
      <c r="H578" s="139"/>
      <c r="I578" s="139"/>
    </row>
    <row r="579" ht="15.75" customHeight="1">
      <c r="A579" s="147"/>
      <c r="B579" s="139"/>
      <c r="C579" s="139"/>
      <c r="D579" s="139"/>
      <c r="E579" s="139"/>
      <c r="F579" s="139"/>
      <c r="G579" s="139"/>
      <c r="H579" s="139"/>
      <c r="I579" s="139"/>
    </row>
    <row r="580" ht="15.75" customHeight="1">
      <c r="A580" s="147"/>
      <c r="B580" s="139"/>
      <c r="C580" s="139"/>
      <c r="D580" s="139"/>
      <c r="E580" s="139"/>
      <c r="F580" s="139"/>
      <c r="G580" s="139"/>
      <c r="H580" s="139"/>
      <c r="I580" s="139"/>
    </row>
    <row r="581" ht="15.75" customHeight="1">
      <c r="A581" s="147"/>
      <c r="B581" s="139"/>
      <c r="C581" s="139"/>
      <c r="D581" s="139"/>
      <c r="E581" s="139"/>
      <c r="F581" s="139"/>
      <c r="G581" s="139"/>
      <c r="H581" s="139"/>
      <c r="I581" s="139"/>
    </row>
    <row r="582" ht="15.75" customHeight="1">
      <c r="A582" s="147"/>
      <c r="B582" s="139"/>
      <c r="C582" s="139"/>
      <c r="D582" s="139"/>
      <c r="E582" s="139"/>
      <c r="F582" s="139"/>
      <c r="G582" s="139"/>
      <c r="H582" s="139"/>
      <c r="I582" s="139"/>
    </row>
    <row r="583" ht="15.75" customHeight="1">
      <c r="A583" s="147"/>
      <c r="B583" s="139"/>
      <c r="C583" s="139"/>
      <c r="D583" s="139"/>
      <c r="E583" s="139"/>
      <c r="F583" s="139"/>
      <c r="G583" s="139"/>
      <c r="H583" s="139"/>
      <c r="I583" s="139"/>
    </row>
    <row r="584" ht="15.75" customHeight="1">
      <c r="A584" s="147"/>
      <c r="B584" s="139"/>
      <c r="C584" s="139"/>
      <c r="D584" s="139"/>
      <c r="E584" s="139"/>
      <c r="F584" s="139"/>
      <c r="G584" s="139"/>
      <c r="H584" s="139"/>
      <c r="I584" s="139"/>
    </row>
    <row r="585" ht="15.75" customHeight="1">
      <c r="A585" s="147"/>
      <c r="B585" s="139"/>
      <c r="C585" s="139"/>
      <c r="D585" s="139"/>
      <c r="E585" s="139"/>
      <c r="F585" s="139"/>
      <c r="G585" s="139"/>
      <c r="H585" s="139"/>
      <c r="I585" s="139"/>
    </row>
    <row r="586" ht="15.75" customHeight="1">
      <c r="A586" s="147"/>
      <c r="B586" s="139"/>
      <c r="C586" s="139"/>
      <c r="D586" s="139"/>
      <c r="E586" s="139"/>
      <c r="F586" s="139"/>
      <c r="G586" s="139"/>
      <c r="H586" s="139"/>
      <c r="I586" s="139"/>
    </row>
    <row r="587" ht="15.75" customHeight="1">
      <c r="A587" s="147"/>
      <c r="B587" s="139"/>
      <c r="C587" s="139"/>
      <c r="D587" s="139"/>
      <c r="E587" s="139"/>
      <c r="F587" s="139"/>
      <c r="G587" s="139"/>
      <c r="H587" s="139"/>
      <c r="I587" s="139"/>
    </row>
    <row r="588" ht="15.75" customHeight="1">
      <c r="A588" s="147"/>
      <c r="B588" s="139"/>
      <c r="C588" s="139"/>
      <c r="D588" s="139"/>
      <c r="E588" s="139"/>
      <c r="F588" s="139"/>
      <c r="G588" s="139"/>
      <c r="H588" s="139"/>
      <c r="I588" s="139"/>
    </row>
    <row r="589" ht="15.75" customHeight="1">
      <c r="A589" s="147"/>
      <c r="B589" s="139"/>
      <c r="C589" s="139"/>
      <c r="D589" s="139"/>
      <c r="E589" s="139"/>
      <c r="F589" s="139"/>
      <c r="G589" s="139"/>
      <c r="H589" s="139"/>
      <c r="I589" s="139"/>
    </row>
    <row r="590" ht="15.75" customHeight="1">
      <c r="A590" s="147"/>
      <c r="B590" s="139"/>
      <c r="C590" s="139"/>
      <c r="D590" s="139"/>
      <c r="E590" s="139"/>
      <c r="F590" s="139"/>
      <c r="G590" s="139"/>
      <c r="H590" s="139"/>
      <c r="I590" s="139"/>
    </row>
    <row r="591" ht="15.75" customHeight="1">
      <c r="A591" s="147"/>
      <c r="B591" s="139"/>
      <c r="C591" s="139"/>
      <c r="D591" s="139"/>
      <c r="E591" s="139"/>
      <c r="F591" s="139"/>
      <c r="G591" s="139"/>
      <c r="H591" s="139"/>
      <c r="I591" s="139"/>
    </row>
    <row r="592" ht="15.75" customHeight="1">
      <c r="A592" s="147"/>
      <c r="B592" s="139"/>
      <c r="C592" s="139"/>
      <c r="D592" s="139"/>
      <c r="E592" s="139"/>
      <c r="F592" s="139"/>
      <c r="G592" s="139"/>
      <c r="H592" s="139"/>
      <c r="I592" s="139"/>
    </row>
    <row r="593" ht="15.75" customHeight="1">
      <c r="A593" s="147"/>
      <c r="B593" s="139"/>
      <c r="C593" s="139"/>
      <c r="D593" s="139"/>
      <c r="E593" s="139"/>
      <c r="F593" s="139"/>
      <c r="G593" s="139"/>
      <c r="H593" s="139"/>
      <c r="I593" s="139"/>
    </row>
    <row r="594" ht="15.75" customHeight="1">
      <c r="A594" s="147"/>
      <c r="B594" s="139"/>
      <c r="C594" s="139"/>
      <c r="D594" s="139"/>
      <c r="E594" s="139"/>
      <c r="F594" s="139"/>
      <c r="G594" s="139"/>
      <c r="H594" s="139"/>
      <c r="I594" s="139"/>
    </row>
    <row r="595" ht="15.75" customHeight="1">
      <c r="A595" s="147"/>
      <c r="B595" s="139"/>
      <c r="C595" s="139"/>
      <c r="D595" s="139"/>
      <c r="E595" s="139"/>
      <c r="F595" s="139"/>
      <c r="G595" s="139"/>
      <c r="H595" s="139"/>
      <c r="I595" s="139"/>
    </row>
    <row r="596" ht="15.75" customHeight="1">
      <c r="A596" s="147"/>
      <c r="B596" s="139"/>
      <c r="C596" s="139"/>
      <c r="D596" s="139"/>
      <c r="E596" s="139"/>
      <c r="F596" s="139"/>
      <c r="G596" s="139"/>
      <c r="H596" s="139"/>
      <c r="I596" s="139"/>
    </row>
    <row r="597" ht="15.75" customHeight="1">
      <c r="A597" s="147"/>
      <c r="B597" s="139"/>
      <c r="C597" s="139"/>
      <c r="D597" s="139"/>
      <c r="E597" s="139"/>
      <c r="F597" s="139"/>
      <c r="G597" s="139"/>
      <c r="H597" s="139"/>
      <c r="I597" s="139"/>
    </row>
    <row r="598" ht="15.75" customHeight="1">
      <c r="A598" s="147"/>
      <c r="B598" s="139"/>
      <c r="C598" s="139"/>
      <c r="D598" s="139"/>
      <c r="E598" s="139"/>
      <c r="F598" s="139"/>
      <c r="G598" s="139"/>
      <c r="H598" s="139"/>
      <c r="I598" s="139"/>
    </row>
    <row r="599" ht="15.75" customHeight="1">
      <c r="A599" s="147"/>
      <c r="B599" s="139"/>
      <c r="C599" s="139"/>
      <c r="D599" s="139"/>
      <c r="E599" s="139"/>
      <c r="F599" s="139"/>
      <c r="G599" s="139"/>
      <c r="H599" s="139"/>
      <c r="I599" s="139"/>
    </row>
    <row r="600" ht="15.75" customHeight="1">
      <c r="A600" s="147"/>
      <c r="B600" s="139"/>
      <c r="C600" s="139"/>
      <c r="D600" s="139"/>
      <c r="E600" s="139"/>
      <c r="F600" s="139"/>
      <c r="G600" s="139"/>
      <c r="H600" s="139"/>
      <c r="I600" s="139"/>
    </row>
    <row r="601" ht="15.75" customHeight="1">
      <c r="A601" s="147"/>
      <c r="B601" s="139"/>
      <c r="C601" s="139"/>
      <c r="D601" s="139"/>
      <c r="E601" s="139"/>
      <c r="F601" s="139"/>
      <c r="G601" s="139"/>
      <c r="H601" s="139"/>
      <c r="I601" s="139"/>
    </row>
    <row r="602" ht="15.75" customHeight="1">
      <c r="A602" s="147"/>
      <c r="B602" s="139"/>
      <c r="C602" s="139"/>
      <c r="D602" s="139"/>
      <c r="E602" s="139"/>
      <c r="F602" s="139"/>
      <c r="G602" s="139"/>
      <c r="H602" s="139"/>
      <c r="I602" s="139"/>
    </row>
    <row r="603" ht="15.75" customHeight="1">
      <c r="A603" s="147"/>
      <c r="B603" s="139"/>
      <c r="C603" s="139"/>
      <c r="D603" s="139"/>
      <c r="E603" s="139"/>
      <c r="F603" s="139"/>
      <c r="G603" s="139"/>
      <c r="H603" s="139"/>
      <c r="I603" s="139"/>
    </row>
    <row r="604" ht="15.75" customHeight="1">
      <c r="A604" s="147"/>
      <c r="B604" s="139"/>
      <c r="C604" s="139"/>
      <c r="D604" s="139"/>
      <c r="E604" s="139"/>
      <c r="F604" s="139"/>
      <c r="G604" s="139"/>
      <c r="H604" s="139"/>
      <c r="I604" s="139"/>
    </row>
    <row r="605" ht="15.75" customHeight="1">
      <c r="A605" s="147"/>
      <c r="B605" s="139"/>
      <c r="C605" s="139"/>
      <c r="D605" s="139"/>
      <c r="E605" s="139"/>
      <c r="F605" s="139"/>
      <c r="G605" s="139"/>
      <c r="H605" s="139"/>
      <c r="I605" s="139"/>
    </row>
    <row r="606" ht="15.75" customHeight="1">
      <c r="A606" s="147"/>
      <c r="B606" s="139"/>
      <c r="C606" s="139"/>
      <c r="D606" s="139"/>
      <c r="E606" s="139"/>
      <c r="F606" s="139"/>
      <c r="G606" s="139"/>
      <c r="H606" s="139"/>
      <c r="I606" s="139"/>
    </row>
    <row r="607" ht="15.75" customHeight="1">
      <c r="A607" s="147"/>
      <c r="B607" s="139"/>
      <c r="C607" s="139"/>
      <c r="D607" s="139"/>
      <c r="E607" s="139"/>
      <c r="F607" s="139"/>
      <c r="G607" s="139"/>
      <c r="H607" s="139"/>
      <c r="I607" s="139"/>
    </row>
    <row r="608" ht="15.75" customHeight="1">
      <c r="A608" s="147"/>
      <c r="B608" s="139"/>
      <c r="C608" s="139"/>
      <c r="D608" s="139"/>
      <c r="E608" s="139"/>
      <c r="F608" s="139"/>
      <c r="G608" s="139"/>
      <c r="H608" s="139"/>
      <c r="I608" s="139"/>
    </row>
    <row r="609" ht="15.75" customHeight="1">
      <c r="A609" s="147"/>
      <c r="B609" s="139"/>
      <c r="C609" s="139"/>
      <c r="D609" s="139"/>
      <c r="E609" s="139"/>
      <c r="F609" s="139"/>
      <c r="G609" s="139"/>
      <c r="H609" s="139"/>
      <c r="I609" s="139"/>
    </row>
    <row r="610" ht="15.75" customHeight="1">
      <c r="A610" s="147"/>
      <c r="B610" s="139"/>
      <c r="C610" s="139"/>
      <c r="D610" s="139"/>
      <c r="E610" s="139"/>
      <c r="F610" s="139"/>
      <c r="G610" s="139"/>
      <c r="H610" s="139"/>
      <c r="I610" s="139"/>
    </row>
    <row r="611" ht="15.75" customHeight="1">
      <c r="A611" s="147"/>
      <c r="B611" s="139"/>
      <c r="C611" s="139"/>
      <c r="D611" s="139"/>
      <c r="E611" s="139"/>
      <c r="F611" s="139"/>
      <c r="G611" s="139"/>
      <c r="H611" s="139"/>
      <c r="I611" s="139"/>
    </row>
    <row r="612" ht="15.75" customHeight="1">
      <c r="A612" s="147"/>
      <c r="B612" s="139"/>
      <c r="C612" s="139"/>
      <c r="D612" s="139"/>
      <c r="E612" s="139"/>
      <c r="F612" s="139"/>
      <c r="G612" s="139"/>
      <c r="H612" s="139"/>
      <c r="I612" s="139"/>
    </row>
    <row r="613" ht="15.75" customHeight="1">
      <c r="A613" s="147"/>
      <c r="B613" s="139"/>
      <c r="C613" s="139"/>
      <c r="D613" s="139"/>
      <c r="E613" s="139"/>
      <c r="F613" s="139"/>
      <c r="G613" s="139"/>
      <c r="H613" s="139"/>
      <c r="I613" s="139"/>
    </row>
    <row r="614" ht="15.75" customHeight="1">
      <c r="A614" s="147"/>
      <c r="B614" s="139"/>
      <c r="C614" s="139"/>
      <c r="D614" s="139"/>
      <c r="E614" s="139"/>
      <c r="F614" s="139"/>
      <c r="G614" s="139"/>
      <c r="H614" s="139"/>
      <c r="I614" s="139"/>
    </row>
    <row r="615" ht="15.75" customHeight="1">
      <c r="A615" s="147"/>
      <c r="B615" s="139"/>
      <c r="C615" s="139"/>
      <c r="D615" s="139"/>
      <c r="E615" s="139"/>
      <c r="F615" s="139"/>
      <c r="G615" s="139"/>
      <c r="H615" s="139"/>
      <c r="I615" s="139"/>
    </row>
    <row r="616" ht="15.75" customHeight="1">
      <c r="A616" s="147"/>
      <c r="B616" s="139"/>
      <c r="C616" s="139"/>
      <c r="D616" s="139"/>
      <c r="E616" s="139"/>
      <c r="F616" s="139"/>
      <c r="G616" s="139"/>
      <c r="H616" s="139"/>
      <c r="I616" s="139"/>
    </row>
    <row r="617" ht="15.75" customHeight="1">
      <c r="A617" s="147"/>
      <c r="B617" s="139"/>
      <c r="C617" s="139"/>
      <c r="D617" s="139"/>
      <c r="E617" s="139"/>
      <c r="F617" s="139"/>
      <c r="G617" s="139"/>
      <c r="H617" s="139"/>
      <c r="I617" s="139"/>
    </row>
    <row r="618" ht="15.75" customHeight="1">
      <c r="A618" s="147"/>
      <c r="B618" s="139"/>
      <c r="C618" s="139"/>
      <c r="D618" s="139"/>
      <c r="E618" s="139"/>
      <c r="F618" s="139"/>
      <c r="G618" s="139"/>
      <c r="H618" s="139"/>
      <c r="I618" s="139"/>
    </row>
    <row r="619" ht="15.75" customHeight="1">
      <c r="A619" s="147"/>
      <c r="B619" s="139"/>
      <c r="C619" s="139"/>
      <c r="D619" s="139"/>
      <c r="E619" s="139"/>
      <c r="F619" s="139"/>
      <c r="G619" s="139"/>
      <c r="H619" s="139"/>
      <c r="I619" s="139"/>
    </row>
    <row r="620" ht="15.75" customHeight="1">
      <c r="A620" s="147"/>
      <c r="B620" s="139"/>
      <c r="C620" s="139"/>
      <c r="D620" s="139"/>
      <c r="E620" s="139"/>
      <c r="F620" s="139"/>
      <c r="G620" s="139"/>
      <c r="H620" s="139"/>
      <c r="I620" s="139"/>
    </row>
    <row r="621" ht="15.75" customHeight="1">
      <c r="A621" s="147"/>
      <c r="B621" s="139"/>
      <c r="C621" s="139"/>
      <c r="D621" s="139"/>
      <c r="E621" s="139"/>
      <c r="F621" s="139"/>
      <c r="G621" s="139"/>
      <c r="H621" s="139"/>
      <c r="I621" s="139"/>
    </row>
    <row r="622" ht="15.75" customHeight="1">
      <c r="A622" s="147"/>
      <c r="B622" s="139"/>
      <c r="C622" s="139"/>
      <c r="D622" s="139"/>
      <c r="E622" s="139"/>
      <c r="F622" s="139"/>
      <c r="G622" s="139"/>
      <c r="H622" s="139"/>
      <c r="I622" s="139"/>
    </row>
    <row r="623" ht="15.75" customHeight="1">
      <c r="A623" s="147"/>
      <c r="B623" s="139"/>
      <c r="C623" s="139"/>
      <c r="D623" s="139"/>
      <c r="E623" s="139"/>
      <c r="F623" s="139"/>
      <c r="G623" s="139"/>
      <c r="H623" s="139"/>
      <c r="I623" s="139"/>
    </row>
    <row r="624" ht="15.75" customHeight="1">
      <c r="A624" s="147"/>
      <c r="B624" s="139"/>
      <c r="C624" s="139"/>
      <c r="D624" s="139"/>
      <c r="E624" s="139"/>
      <c r="F624" s="139"/>
      <c r="G624" s="139"/>
      <c r="H624" s="139"/>
      <c r="I624" s="139"/>
    </row>
    <row r="625" ht="15.75" customHeight="1">
      <c r="A625" s="147"/>
      <c r="B625" s="139"/>
      <c r="C625" s="139"/>
      <c r="D625" s="139"/>
      <c r="E625" s="139"/>
      <c r="F625" s="139"/>
      <c r="G625" s="139"/>
      <c r="H625" s="139"/>
      <c r="I625" s="139"/>
    </row>
    <row r="626" ht="15.75" customHeight="1">
      <c r="A626" s="147"/>
      <c r="B626" s="139"/>
      <c r="C626" s="139"/>
      <c r="D626" s="139"/>
      <c r="E626" s="139"/>
      <c r="F626" s="139"/>
      <c r="G626" s="139"/>
      <c r="H626" s="139"/>
      <c r="I626" s="139"/>
    </row>
    <row r="627" ht="15.75" customHeight="1">
      <c r="A627" s="147"/>
      <c r="B627" s="139"/>
      <c r="C627" s="139"/>
      <c r="D627" s="139"/>
      <c r="E627" s="139"/>
      <c r="F627" s="139"/>
      <c r="G627" s="139"/>
      <c r="H627" s="139"/>
      <c r="I627" s="139"/>
    </row>
    <row r="628" ht="15.75" customHeight="1">
      <c r="A628" s="147"/>
      <c r="B628" s="139"/>
      <c r="C628" s="139"/>
      <c r="D628" s="139"/>
      <c r="E628" s="139"/>
      <c r="F628" s="139"/>
      <c r="G628" s="139"/>
      <c r="H628" s="139"/>
      <c r="I628" s="139"/>
    </row>
    <row r="629" ht="15.75" customHeight="1">
      <c r="A629" s="147"/>
      <c r="B629" s="139"/>
      <c r="C629" s="139"/>
      <c r="D629" s="139"/>
      <c r="E629" s="139"/>
      <c r="F629" s="139"/>
      <c r="G629" s="139"/>
      <c r="H629" s="139"/>
      <c r="I629" s="139"/>
    </row>
    <row r="630" ht="15.75" customHeight="1">
      <c r="A630" s="147"/>
      <c r="B630" s="139"/>
      <c r="C630" s="139"/>
      <c r="D630" s="139"/>
      <c r="E630" s="139"/>
      <c r="F630" s="139"/>
      <c r="G630" s="139"/>
      <c r="H630" s="139"/>
      <c r="I630" s="139"/>
    </row>
    <row r="631" ht="15.75" customHeight="1">
      <c r="A631" s="147"/>
      <c r="B631" s="139"/>
      <c r="C631" s="139"/>
      <c r="D631" s="139"/>
      <c r="E631" s="139"/>
      <c r="F631" s="139"/>
      <c r="G631" s="139"/>
      <c r="H631" s="139"/>
      <c r="I631" s="139"/>
    </row>
    <row r="632" ht="15.75" customHeight="1">
      <c r="A632" s="147"/>
      <c r="B632" s="139"/>
      <c r="C632" s="139"/>
      <c r="D632" s="139"/>
      <c r="E632" s="139"/>
      <c r="F632" s="139"/>
      <c r="G632" s="139"/>
      <c r="H632" s="139"/>
      <c r="I632" s="139"/>
    </row>
    <row r="633" ht="15.75" customHeight="1">
      <c r="A633" s="147"/>
      <c r="B633" s="139"/>
      <c r="C633" s="139"/>
      <c r="D633" s="139"/>
      <c r="E633" s="139"/>
      <c r="F633" s="139"/>
      <c r="G633" s="139"/>
      <c r="H633" s="139"/>
      <c r="I633" s="139"/>
    </row>
    <row r="634" ht="15.75" customHeight="1">
      <c r="A634" s="147"/>
      <c r="B634" s="139"/>
      <c r="C634" s="139"/>
      <c r="D634" s="139"/>
      <c r="E634" s="139"/>
      <c r="F634" s="139"/>
      <c r="G634" s="139"/>
      <c r="H634" s="139"/>
      <c r="I634" s="139"/>
    </row>
    <row r="635" ht="15.75" customHeight="1">
      <c r="A635" s="147"/>
      <c r="B635" s="139"/>
      <c r="C635" s="139"/>
      <c r="D635" s="139"/>
      <c r="E635" s="139"/>
      <c r="F635" s="139"/>
      <c r="G635" s="139"/>
      <c r="H635" s="139"/>
      <c r="I635" s="139"/>
    </row>
    <row r="636" ht="15.75" customHeight="1">
      <c r="A636" s="147"/>
      <c r="B636" s="139"/>
      <c r="C636" s="139"/>
      <c r="D636" s="139"/>
      <c r="E636" s="139"/>
      <c r="F636" s="139"/>
      <c r="G636" s="139"/>
      <c r="H636" s="139"/>
      <c r="I636" s="139"/>
    </row>
    <row r="637" ht="15.75" customHeight="1">
      <c r="A637" s="147"/>
      <c r="B637" s="139"/>
      <c r="C637" s="139"/>
      <c r="D637" s="139"/>
      <c r="E637" s="139"/>
      <c r="F637" s="139"/>
      <c r="G637" s="139"/>
      <c r="H637" s="139"/>
      <c r="I637" s="139"/>
    </row>
    <row r="638" ht="15.75" customHeight="1">
      <c r="A638" s="147"/>
      <c r="B638" s="139"/>
      <c r="C638" s="139"/>
      <c r="D638" s="139"/>
      <c r="E638" s="139"/>
      <c r="F638" s="139"/>
      <c r="G638" s="139"/>
      <c r="H638" s="139"/>
      <c r="I638" s="139"/>
    </row>
    <row r="639" ht="15.75" customHeight="1">
      <c r="A639" s="147"/>
      <c r="B639" s="139"/>
      <c r="C639" s="139"/>
      <c r="D639" s="139"/>
      <c r="E639" s="139"/>
      <c r="F639" s="139"/>
      <c r="G639" s="139"/>
      <c r="H639" s="139"/>
      <c r="I639" s="139"/>
    </row>
    <row r="640" ht="15.75" customHeight="1">
      <c r="A640" s="147"/>
      <c r="B640" s="139"/>
      <c r="C640" s="139"/>
      <c r="D640" s="139"/>
      <c r="E640" s="139"/>
      <c r="F640" s="139"/>
      <c r="G640" s="139"/>
      <c r="H640" s="139"/>
      <c r="I640" s="139"/>
    </row>
    <row r="641" ht="15.75" customHeight="1">
      <c r="A641" s="147"/>
      <c r="B641" s="139"/>
      <c r="C641" s="139"/>
      <c r="D641" s="139"/>
      <c r="E641" s="139"/>
      <c r="F641" s="139"/>
      <c r="G641" s="139"/>
      <c r="H641" s="139"/>
      <c r="I641" s="139"/>
    </row>
    <row r="642" ht="15.75" customHeight="1">
      <c r="A642" s="147"/>
      <c r="B642" s="139"/>
      <c r="C642" s="139"/>
      <c r="D642" s="139"/>
      <c r="E642" s="139"/>
      <c r="F642" s="139"/>
      <c r="G642" s="139"/>
      <c r="H642" s="139"/>
      <c r="I642" s="139"/>
    </row>
    <row r="643" ht="15.75" customHeight="1">
      <c r="A643" s="147"/>
      <c r="B643" s="139"/>
      <c r="C643" s="139"/>
      <c r="D643" s="139"/>
      <c r="E643" s="139"/>
      <c r="F643" s="139"/>
      <c r="G643" s="139"/>
      <c r="H643" s="139"/>
      <c r="I643" s="139"/>
    </row>
    <row r="644" ht="15.75" customHeight="1">
      <c r="A644" s="147"/>
      <c r="B644" s="139"/>
      <c r="C644" s="139"/>
      <c r="D644" s="139"/>
      <c r="E644" s="139"/>
      <c r="F644" s="139"/>
      <c r="G644" s="139"/>
      <c r="H644" s="139"/>
      <c r="I644" s="139"/>
    </row>
    <row r="645" ht="15.75" customHeight="1">
      <c r="A645" s="147"/>
      <c r="B645" s="139"/>
      <c r="C645" s="139"/>
      <c r="D645" s="139"/>
      <c r="E645" s="139"/>
      <c r="F645" s="139"/>
      <c r="G645" s="139"/>
      <c r="H645" s="139"/>
      <c r="I645" s="139"/>
    </row>
    <row r="646" ht="15.75" customHeight="1">
      <c r="A646" s="147"/>
      <c r="B646" s="139"/>
      <c r="C646" s="139"/>
      <c r="D646" s="139"/>
      <c r="E646" s="139"/>
      <c r="F646" s="139"/>
      <c r="G646" s="139"/>
      <c r="H646" s="139"/>
      <c r="I646" s="139"/>
    </row>
    <row r="647" ht="15.75" customHeight="1">
      <c r="A647" s="147"/>
      <c r="B647" s="139"/>
      <c r="C647" s="139"/>
      <c r="D647" s="139"/>
      <c r="E647" s="139"/>
      <c r="F647" s="139"/>
      <c r="G647" s="139"/>
      <c r="H647" s="139"/>
      <c r="I647" s="139"/>
    </row>
    <row r="648" ht="15.75" customHeight="1">
      <c r="A648" s="147"/>
      <c r="B648" s="139"/>
      <c r="C648" s="139"/>
      <c r="D648" s="139"/>
      <c r="E648" s="139"/>
      <c r="F648" s="139"/>
      <c r="G648" s="139"/>
      <c r="H648" s="139"/>
      <c r="I648" s="139"/>
    </row>
    <row r="649" ht="15.75" customHeight="1">
      <c r="A649" s="147"/>
      <c r="B649" s="139"/>
      <c r="C649" s="139"/>
      <c r="D649" s="139"/>
      <c r="E649" s="139"/>
      <c r="F649" s="139"/>
      <c r="G649" s="139"/>
      <c r="H649" s="139"/>
      <c r="I649" s="139"/>
    </row>
    <row r="650" ht="15.75" customHeight="1">
      <c r="A650" s="147"/>
      <c r="B650" s="139"/>
      <c r="C650" s="139"/>
      <c r="D650" s="139"/>
      <c r="E650" s="139"/>
      <c r="F650" s="139"/>
      <c r="G650" s="139"/>
      <c r="H650" s="139"/>
      <c r="I650" s="139"/>
    </row>
    <row r="651" ht="15.75" customHeight="1">
      <c r="A651" s="147"/>
      <c r="B651" s="139"/>
      <c r="C651" s="139"/>
      <c r="D651" s="139"/>
      <c r="E651" s="139"/>
      <c r="F651" s="139"/>
      <c r="G651" s="139"/>
      <c r="H651" s="139"/>
      <c r="I651" s="139"/>
    </row>
    <row r="652" ht="15.75" customHeight="1">
      <c r="A652" s="147"/>
      <c r="B652" s="139"/>
      <c r="C652" s="139"/>
      <c r="D652" s="139"/>
      <c r="E652" s="139"/>
      <c r="F652" s="139"/>
      <c r="G652" s="139"/>
      <c r="H652" s="139"/>
      <c r="I652" s="139"/>
    </row>
    <row r="653" ht="15.75" customHeight="1">
      <c r="A653" s="147"/>
      <c r="B653" s="139"/>
      <c r="C653" s="139"/>
      <c r="D653" s="139"/>
      <c r="E653" s="139"/>
      <c r="F653" s="139"/>
      <c r="G653" s="139"/>
      <c r="H653" s="139"/>
      <c r="I653" s="139"/>
    </row>
    <row r="654" ht="15.75" customHeight="1">
      <c r="A654" s="147"/>
      <c r="B654" s="139"/>
      <c r="C654" s="139"/>
      <c r="D654" s="139"/>
      <c r="E654" s="139"/>
      <c r="F654" s="139"/>
      <c r="G654" s="139"/>
      <c r="H654" s="139"/>
      <c r="I654" s="139"/>
    </row>
    <row r="655" ht="15.75" customHeight="1">
      <c r="A655" s="147"/>
      <c r="B655" s="139"/>
      <c r="C655" s="139"/>
      <c r="D655" s="139"/>
      <c r="E655" s="139"/>
      <c r="F655" s="139"/>
      <c r="G655" s="139"/>
      <c r="H655" s="139"/>
      <c r="I655" s="139"/>
    </row>
    <row r="656" ht="15.75" customHeight="1">
      <c r="A656" s="147"/>
      <c r="B656" s="139"/>
      <c r="C656" s="139"/>
      <c r="D656" s="139"/>
      <c r="E656" s="139"/>
      <c r="F656" s="139"/>
      <c r="G656" s="139"/>
      <c r="H656" s="139"/>
      <c r="I656" s="139"/>
    </row>
    <row r="657" ht="15.75" customHeight="1">
      <c r="A657" s="147"/>
      <c r="B657" s="139"/>
      <c r="C657" s="139"/>
      <c r="D657" s="139"/>
      <c r="E657" s="139"/>
      <c r="F657" s="139"/>
      <c r="G657" s="139"/>
      <c r="H657" s="139"/>
      <c r="I657" s="139"/>
    </row>
    <row r="658" ht="15.75" customHeight="1">
      <c r="A658" s="147"/>
      <c r="B658" s="139"/>
      <c r="C658" s="139"/>
      <c r="D658" s="139"/>
      <c r="E658" s="139"/>
      <c r="F658" s="139"/>
      <c r="G658" s="139"/>
      <c r="H658" s="139"/>
      <c r="I658" s="139"/>
    </row>
    <row r="659" ht="15.75" customHeight="1">
      <c r="A659" s="147"/>
      <c r="B659" s="139"/>
      <c r="C659" s="139"/>
      <c r="D659" s="139"/>
      <c r="E659" s="139"/>
      <c r="F659" s="139"/>
      <c r="G659" s="139"/>
      <c r="H659" s="139"/>
      <c r="I659" s="139"/>
    </row>
    <row r="660" ht="15.75" customHeight="1">
      <c r="A660" s="147"/>
      <c r="B660" s="139"/>
      <c r="C660" s="139"/>
      <c r="D660" s="139"/>
      <c r="E660" s="139"/>
      <c r="F660" s="139"/>
      <c r="G660" s="139"/>
      <c r="H660" s="139"/>
      <c r="I660" s="139"/>
    </row>
    <row r="661" ht="15.75" customHeight="1">
      <c r="A661" s="147"/>
      <c r="B661" s="139"/>
      <c r="C661" s="139"/>
      <c r="D661" s="139"/>
      <c r="E661" s="139"/>
      <c r="F661" s="139"/>
      <c r="G661" s="139"/>
      <c r="H661" s="139"/>
      <c r="I661" s="139"/>
    </row>
    <row r="662" ht="15.75" customHeight="1">
      <c r="A662" s="147"/>
      <c r="B662" s="139"/>
      <c r="C662" s="139"/>
      <c r="D662" s="139"/>
      <c r="E662" s="139"/>
      <c r="F662" s="139"/>
      <c r="G662" s="139"/>
      <c r="H662" s="139"/>
      <c r="I662" s="139"/>
    </row>
    <row r="663" ht="15.75" customHeight="1">
      <c r="A663" s="147"/>
      <c r="B663" s="139"/>
      <c r="C663" s="139"/>
      <c r="D663" s="139"/>
      <c r="E663" s="139"/>
      <c r="F663" s="139"/>
      <c r="G663" s="139"/>
      <c r="H663" s="139"/>
      <c r="I663" s="139"/>
    </row>
    <row r="664" ht="15.75" customHeight="1">
      <c r="A664" s="147"/>
      <c r="B664" s="139"/>
      <c r="C664" s="139"/>
      <c r="D664" s="139"/>
      <c r="E664" s="139"/>
      <c r="F664" s="139"/>
      <c r="G664" s="139"/>
      <c r="H664" s="139"/>
      <c r="I664" s="139"/>
    </row>
    <row r="665" ht="15.75" customHeight="1">
      <c r="A665" s="147"/>
      <c r="B665" s="139"/>
      <c r="C665" s="139"/>
      <c r="D665" s="139"/>
      <c r="E665" s="139"/>
      <c r="F665" s="139"/>
      <c r="G665" s="139"/>
      <c r="H665" s="139"/>
      <c r="I665" s="139"/>
    </row>
    <row r="666" ht="15.75" customHeight="1">
      <c r="A666" s="147"/>
      <c r="B666" s="139"/>
      <c r="C666" s="139"/>
      <c r="D666" s="139"/>
      <c r="E666" s="139"/>
      <c r="F666" s="139"/>
      <c r="G666" s="139"/>
      <c r="H666" s="139"/>
      <c r="I666" s="139"/>
    </row>
    <row r="667" ht="15.75" customHeight="1">
      <c r="A667" s="147"/>
      <c r="B667" s="139"/>
      <c r="C667" s="139"/>
      <c r="D667" s="139"/>
      <c r="E667" s="139"/>
      <c r="F667" s="139"/>
      <c r="G667" s="139"/>
      <c r="H667" s="139"/>
      <c r="I667" s="139"/>
    </row>
    <row r="668" ht="15.75" customHeight="1">
      <c r="A668" s="147"/>
      <c r="B668" s="139"/>
      <c r="C668" s="139"/>
      <c r="D668" s="139"/>
      <c r="E668" s="139"/>
      <c r="F668" s="139"/>
      <c r="G668" s="139"/>
      <c r="H668" s="139"/>
      <c r="I668" s="139"/>
    </row>
    <row r="669" ht="15.75" customHeight="1">
      <c r="A669" s="147"/>
      <c r="B669" s="139"/>
      <c r="C669" s="139"/>
      <c r="D669" s="139"/>
      <c r="E669" s="139"/>
      <c r="F669" s="139"/>
      <c r="G669" s="139"/>
      <c r="H669" s="139"/>
      <c r="I669" s="139"/>
    </row>
    <row r="670" ht="15.75" customHeight="1">
      <c r="A670" s="147"/>
      <c r="B670" s="139"/>
      <c r="C670" s="139"/>
      <c r="D670" s="139"/>
      <c r="E670" s="139"/>
      <c r="F670" s="139"/>
      <c r="G670" s="139"/>
      <c r="H670" s="139"/>
      <c r="I670" s="139"/>
    </row>
    <row r="671" ht="15.75" customHeight="1">
      <c r="A671" s="147"/>
      <c r="B671" s="139"/>
      <c r="C671" s="139"/>
      <c r="D671" s="139"/>
      <c r="E671" s="139"/>
      <c r="F671" s="139"/>
      <c r="G671" s="139"/>
      <c r="H671" s="139"/>
      <c r="I671" s="139"/>
    </row>
    <row r="672" ht="15.75" customHeight="1">
      <c r="A672" s="147"/>
      <c r="B672" s="139"/>
      <c r="C672" s="139"/>
      <c r="D672" s="139"/>
      <c r="E672" s="139"/>
      <c r="F672" s="139"/>
      <c r="G672" s="139"/>
      <c r="H672" s="139"/>
      <c r="I672" s="139"/>
    </row>
    <row r="673" ht="15.75" customHeight="1">
      <c r="A673" s="147"/>
      <c r="B673" s="139"/>
      <c r="C673" s="139"/>
      <c r="D673" s="139"/>
      <c r="E673" s="139"/>
      <c r="F673" s="139"/>
      <c r="G673" s="139"/>
      <c r="H673" s="139"/>
      <c r="I673" s="139"/>
    </row>
    <row r="674" ht="15.75" customHeight="1">
      <c r="A674" s="147"/>
      <c r="B674" s="139"/>
      <c r="C674" s="139"/>
      <c r="D674" s="139"/>
      <c r="E674" s="139"/>
      <c r="F674" s="139"/>
      <c r="G674" s="139"/>
      <c r="H674" s="139"/>
      <c r="I674" s="139"/>
    </row>
    <row r="675" ht="15.75" customHeight="1">
      <c r="A675" s="147"/>
      <c r="B675" s="139"/>
      <c r="C675" s="139"/>
      <c r="D675" s="139"/>
      <c r="E675" s="139"/>
      <c r="F675" s="139"/>
      <c r="G675" s="139"/>
      <c r="H675" s="139"/>
      <c r="I675" s="139"/>
    </row>
    <row r="676" ht="15.75" customHeight="1">
      <c r="A676" s="147"/>
      <c r="B676" s="139"/>
      <c r="C676" s="139"/>
      <c r="D676" s="139"/>
      <c r="E676" s="139"/>
      <c r="F676" s="139"/>
      <c r="G676" s="139"/>
      <c r="H676" s="139"/>
      <c r="I676" s="139"/>
    </row>
    <row r="677" ht="15.75" customHeight="1">
      <c r="A677" s="147"/>
      <c r="B677" s="139"/>
      <c r="C677" s="139"/>
      <c r="D677" s="139"/>
      <c r="E677" s="139"/>
      <c r="F677" s="139"/>
      <c r="G677" s="139"/>
      <c r="H677" s="139"/>
      <c r="I677" s="139"/>
    </row>
    <row r="678" ht="15.75" customHeight="1">
      <c r="A678" s="147"/>
      <c r="B678" s="139"/>
      <c r="C678" s="139"/>
      <c r="D678" s="139"/>
      <c r="E678" s="139"/>
      <c r="F678" s="139"/>
      <c r="G678" s="139"/>
      <c r="H678" s="139"/>
      <c r="I678" s="139"/>
    </row>
    <row r="679" ht="15.75" customHeight="1">
      <c r="A679" s="147"/>
      <c r="B679" s="139"/>
      <c r="C679" s="139"/>
      <c r="D679" s="139"/>
      <c r="E679" s="139"/>
      <c r="F679" s="139"/>
      <c r="G679" s="139"/>
      <c r="H679" s="139"/>
      <c r="I679" s="139"/>
    </row>
    <row r="680" ht="15.75" customHeight="1">
      <c r="A680" s="147"/>
      <c r="B680" s="139"/>
      <c r="C680" s="139"/>
      <c r="D680" s="139"/>
      <c r="E680" s="139"/>
      <c r="F680" s="139"/>
      <c r="G680" s="139"/>
      <c r="H680" s="139"/>
      <c r="I680" s="139"/>
    </row>
    <row r="681" ht="15.75" customHeight="1">
      <c r="A681" s="147"/>
      <c r="B681" s="139"/>
      <c r="C681" s="139"/>
      <c r="D681" s="139"/>
      <c r="E681" s="139"/>
      <c r="F681" s="139"/>
      <c r="G681" s="139"/>
      <c r="H681" s="139"/>
      <c r="I681" s="139"/>
    </row>
    <row r="682" ht="15.75" customHeight="1">
      <c r="A682" s="147"/>
      <c r="B682" s="139"/>
      <c r="C682" s="139"/>
      <c r="D682" s="139"/>
      <c r="E682" s="139"/>
      <c r="F682" s="139"/>
      <c r="G682" s="139"/>
      <c r="H682" s="139"/>
      <c r="I682" s="139"/>
    </row>
    <row r="683" ht="15.75" customHeight="1">
      <c r="A683" s="147"/>
      <c r="B683" s="139"/>
      <c r="C683" s="139"/>
      <c r="D683" s="139"/>
      <c r="E683" s="139"/>
      <c r="F683" s="139"/>
      <c r="G683" s="139"/>
      <c r="H683" s="139"/>
      <c r="I683" s="139"/>
    </row>
    <row r="684" ht="15.75" customHeight="1">
      <c r="A684" s="147"/>
      <c r="B684" s="139"/>
      <c r="C684" s="139"/>
      <c r="D684" s="139"/>
      <c r="E684" s="139"/>
      <c r="F684" s="139"/>
      <c r="G684" s="139"/>
      <c r="H684" s="139"/>
      <c r="I684" s="139"/>
    </row>
    <row r="685" ht="15.75" customHeight="1">
      <c r="A685" s="147"/>
      <c r="B685" s="139"/>
      <c r="C685" s="139"/>
      <c r="D685" s="139"/>
      <c r="E685" s="139"/>
      <c r="F685" s="139"/>
      <c r="G685" s="139"/>
      <c r="H685" s="139"/>
      <c r="I685" s="139"/>
    </row>
    <row r="686" ht="15.75" customHeight="1">
      <c r="A686" s="147"/>
      <c r="B686" s="139"/>
      <c r="C686" s="139"/>
      <c r="D686" s="139"/>
      <c r="E686" s="139"/>
      <c r="F686" s="139"/>
      <c r="G686" s="139"/>
      <c r="H686" s="139"/>
      <c r="I686" s="139"/>
    </row>
    <row r="687" ht="15.75" customHeight="1">
      <c r="A687" s="147"/>
      <c r="B687" s="139"/>
      <c r="C687" s="139"/>
      <c r="D687" s="139"/>
      <c r="E687" s="139"/>
      <c r="F687" s="139"/>
      <c r="G687" s="139"/>
      <c r="H687" s="139"/>
      <c r="I687" s="139"/>
    </row>
    <row r="688" ht="15.75" customHeight="1">
      <c r="A688" s="147"/>
      <c r="B688" s="139"/>
      <c r="C688" s="139"/>
      <c r="D688" s="139"/>
      <c r="E688" s="139"/>
      <c r="F688" s="139"/>
      <c r="G688" s="139"/>
      <c r="H688" s="139"/>
      <c r="I688" s="139"/>
    </row>
    <row r="689" ht="15.75" customHeight="1">
      <c r="A689" s="147"/>
      <c r="B689" s="139"/>
      <c r="C689" s="139"/>
      <c r="D689" s="139"/>
      <c r="E689" s="139"/>
      <c r="F689" s="139"/>
      <c r="G689" s="139"/>
      <c r="H689" s="139"/>
      <c r="I689" s="139"/>
    </row>
    <row r="690" ht="15.75" customHeight="1">
      <c r="A690" s="147"/>
      <c r="B690" s="139"/>
      <c r="C690" s="139"/>
      <c r="D690" s="139"/>
      <c r="E690" s="139"/>
      <c r="F690" s="139"/>
      <c r="G690" s="139"/>
      <c r="H690" s="139"/>
      <c r="I690" s="139"/>
    </row>
    <row r="691" ht="15.75" customHeight="1">
      <c r="A691" s="147"/>
      <c r="B691" s="139"/>
      <c r="C691" s="139"/>
      <c r="D691" s="139"/>
      <c r="E691" s="139"/>
      <c r="F691" s="139"/>
      <c r="G691" s="139"/>
      <c r="H691" s="139"/>
      <c r="I691" s="139"/>
    </row>
    <row r="692" ht="15.75" customHeight="1">
      <c r="A692" s="147"/>
      <c r="B692" s="139"/>
      <c r="C692" s="139"/>
      <c r="D692" s="139"/>
      <c r="E692" s="139"/>
      <c r="F692" s="139"/>
      <c r="G692" s="139"/>
      <c r="H692" s="139"/>
      <c r="I692" s="139"/>
    </row>
    <row r="693" ht="15.75" customHeight="1">
      <c r="A693" s="147"/>
      <c r="B693" s="139"/>
      <c r="C693" s="139"/>
      <c r="D693" s="139"/>
      <c r="E693" s="139"/>
      <c r="F693" s="139"/>
      <c r="G693" s="139"/>
      <c r="H693" s="139"/>
      <c r="I693" s="139"/>
    </row>
    <row r="694" ht="15.75" customHeight="1">
      <c r="A694" s="147"/>
      <c r="B694" s="139"/>
      <c r="C694" s="139"/>
      <c r="D694" s="139"/>
      <c r="E694" s="139"/>
      <c r="F694" s="139"/>
      <c r="G694" s="139"/>
      <c r="H694" s="139"/>
      <c r="I694" s="139"/>
    </row>
    <row r="695" ht="15.75" customHeight="1">
      <c r="A695" s="147"/>
      <c r="B695" s="139"/>
      <c r="C695" s="139"/>
      <c r="D695" s="139"/>
      <c r="E695" s="139"/>
      <c r="F695" s="139"/>
      <c r="G695" s="139"/>
      <c r="H695" s="139"/>
      <c r="I695" s="139"/>
    </row>
    <row r="696" ht="15.75" customHeight="1">
      <c r="A696" s="147"/>
      <c r="B696" s="139"/>
      <c r="C696" s="139"/>
      <c r="D696" s="139"/>
      <c r="E696" s="139"/>
      <c r="F696" s="139"/>
      <c r="G696" s="139"/>
      <c r="H696" s="139"/>
      <c r="I696" s="139"/>
    </row>
    <row r="697" ht="15.75" customHeight="1">
      <c r="A697" s="147"/>
      <c r="B697" s="139"/>
      <c r="C697" s="139"/>
      <c r="D697" s="139"/>
      <c r="E697" s="139"/>
      <c r="F697" s="139"/>
      <c r="G697" s="139"/>
      <c r="H697" s="139"/>
      <c r="I697" s="139"/>
    </row>
    <row r="698" ht="15.75" customHeight="1">
      <c r="A698" s="147"/>
      <c r="B698" s="139"/>
      <c r="C698" s="139"/>
      <c r="D698" s="139"/>
      <c r="E698" s="139"/>
      <c r="F698" s="139"/>
      <c r="G698" s="139"/>
      <c r="H698" s="139"/>
      <c r="I698" s="139"/>
    </row>
    <row r="699" ht="15.75" customHeight="1">
      <c r="A699" s="147"/>
      <c r="B699" s="139"/>
      <c r="C699" s="139"/>
      <c r="D699" s="139"/>
      <c r="E699" s="139"/>
      <c r="F699" s="139"/>
      <c r="G699" s="139"/>
      <c r="H699" s="139"/>
      <c r="I699" s="139"/>
    </row>
    <row r="700" ht="15.75" customHeight="1">
      <c r="A700" s="147"/>
      <c r="B700" s="139"/>
      <c r="C700" s="139"/>
      <c r="D700" s="139"/>
      <c r="E700" s="139"/>
      <c r="F700" s="139"/>
      <c r="G700" s="139"/>
      <c r="H700" s="139"/>
      <c r="I700" s="139"/>
    </row>
    <row r="701" ht="15.75" customHeight="1">
      <c r="A701" s="147"/>
      <c r="B701" s="139"/>
      <c r="C701" s="139"/>
      <c r="D701" s="139"/>
      <c r="E701" s="139"/>
      <c r="F701" s="139"/>
      <c r="G701" s="139"/>
      <c r="H701" s="139"/>
      <c r="I701" s="139"/>
    </row>
    <row r="702" ht="15.75" customHeight="1">
      <c r="A702" s="147"/>
      <c r="B702" s="139"/>
      <c r="C702" s="139"/>
      <c r="D702" s="139"/>
      <c r="E702" s="139"/>
      <c r="F702" s="139"/>
      <c r="G702" s="139"/>
      <c r="H702" s="139"/>
      <c r="I702" s="139"/>
    </row>
    <row r="703" ht="15.75" customHeight="1">
      <c r="A703" s="147"/>
      <c r="B703" s="139"/>
      <c r="C703" s="139"/>
      <c r="D703" s="139"/>
      <c r="E703" s="139"/>
      <c r="F703" s="139"/>
      <c r="G703" s="139"/>
      <c r="H703" s="139"/>
      <c r="I703" s="139"/>
    </row>
    <row r="704" ht="15.75" customHeight="1">
      <c r="A704" s="147"/>
      <c r="B704" s="139"/>
      <c r="C704" s="139"/>
      <c r="D704" s="139"/>
      <c r="E704" s="139"/>
      <c r="F704" s="139"/>
      <c r="G704" s="139"/>
      <c r="H704" s="139"/>
      <c r="I704" s="139"/>
    </row>
    <row r="705" ht="15.75" customHeight="1">
      <c r="A705" s="147"/>
      <c r="B705" s="139"/>
      <c r="C705" s="139"/>
      <c r="D705" s="139"/>
      <c r="E705" s="139"/>
      <c r="F705" s="139"/>
      <c r="G705" s="139"/>
      <c r="H705" s="139"/>
      <c r="I705" s="139"/>
    </row>
    <row r="706" ht="15.75" customHeight="1">
      <c r="A706" s="147"/>
      <c r="B706" s="139"/>
      <c r="C706" s="139"/>
      <c r="D706" s="139"/>
      <c r="E706" s="139"/>
      <c r="F706" s="139"/>
      <c r="G706" s="139"/>
      <c r="H706" s="139"/>
      <c r="I706" s="139"/>
    </row>
    <row r="707" ht="15.75" customHeight="1">
      <c r="A707" s="147"/>
      <c r="B707" s="139"/>
      <c r="C707" s="139"/>
      <c r="D707" s="139"/>
      <c r="E707" s="139"/>
      <c r="F707" s="139"/>
      <c r="G707" s="139"/>
      <c r="H707" s="139"/>
      <c r="I707" s="139"/>
    </row>
    <row r="708" ht="15.75" customHeight="1">
      <c r="A708" s="147"/>
      <c r="B708" s="139"/>
      <c r="C708" s="139"/>
      <c r="D708" s="139"/>
      <c r="E708" s="139"/>
      <c r="F708" s="139"/>
      <c r="G708" s="139"/>
      <c r="H708" s="139"/>
      <c r="I708" s="139"/>
    </row>
    <row r="709" ht="15.75" customHeight="1">
      <c r="A709" s="147"/>
      <c r="B709" s="139"/>
      <c r="C709" s="139"/>
      <c r="D709" s="139"/>
      <c r="E709" s="139"/>
      <c r="F709" s="139"/>
      <c r="G709" s="139"/>
      <c r="H709" s="139"/>
      <c r="I709" s="139"/>
    </row>
    <row r="710" ht="15.75" customHeight="1">
      <c r="A710" s="147"/>
      <c r="B710" s="139"/>
      <c r="C710" s="139"/>
      <c r="D710" s="139"/>
      <c r="E710" s="139"/>
      <c r="F710" s="139"/>
      <c r="G710" s="139"/>
      <c r="H710" s="139"/>
      <c r="I710" s="139"/>
    </row>
    <row r="711" ht="15.75" customHeight="1">
      <c r="A711" s="147"/>
      <c r="B711" s="139"/>
      <c r="C711" s="139"/>
      <c r="D711" s="139"/>
      <c r="E711" s="139"/>
      <c r="F711" s="139"/>
      <c r="G711" s="139"/>
      <c r="H711" s="139"/>
      <c r="I711" s="139"/>
    </row>
    <row r="712" ht="15.75" customHeight="1">
      <c r="A712" s="147"/>
      <c r="B712" s="139"/>
      <c r="C712" s="139"/>
      <c r="D712" s="139"/>
      <c r="E712" s="139"/>
      <c r="F712" s="139"/>
      <c r="G712" s="139"/>
      <c r="H712" s="139"/>
      <c r="I712" s="139"/>
    </row>
    <row r="713" ht="15.75" customHeight="1">
      <c r="A713" s="147"/>
      <c r="B713" s="139"/>
      <c r="C713" s="139"/>
      <c r="D713" s="139"/>
      <c r="E713" s="139"/>
      <c r="F713" s="139"/>
      <c r="G713" s="139"/>
      <c r="H713" s="139"/>
      <c r="I713" s="139"/>
    </row>
    <row r="714" ht="15.75" customHeight="1">
      <c r="A714" s="147"/>
      <c r="B714" s="139"/>
      <c r="C714" s="139"/>
      <c r="D714" s="139"/>
      <c r="E714" s="139"/>
      <c r="F714" s="139"/>
      <c r="G714" s="139"/>
      <c r="H714" s="139"/>
      <c r="I714" s="139"/>
    </row>
    <row r="715" ht="15.75" customHeight="1">
      <c r="A715" s="147"/>
      <c r="B715" s="139"/>
      <c r="C715" s="139"/>
      <c r="D715" s="139"/>
      <c r="E715" s="139"/>
      <c r="F715" s="139"/>
      <c r="G715" s="139"/>
      <c r="H715" s="139"/>
      <c r="I715" s="139"/>
    </row>
    <row r="716" ht="15.75" customHeight="1">
      <c r="A716" s="147"/>
      <c r="B716" s="139"/>
      <c r="C716" s="139"/>
      <c r="D716" s="139"/>
      <c r="E716" s="139"/>
      <c r="F716" s="139"/>
      <c r="G716" s="139"/>
      <c r="H716" s="139"/>
      <c r="I716" s="139"/>
    </row>
    <row r="717" ht="15.75" customHeight="1">
      <c r="A717" s="147"/>
      <c r="B717" s="139"/>
      <c r="C717" s="139"/>
      <c r="D717" s="139"/>
      <c r="E717" s="139"/>
      <c r="F717" s="139"/>
      <c r="G717" s="139"/>
      <c r="H717" s="139"/>
      <c r="I717" s="139"/>
    </row>
    <row r="718" ht="15.75" customHeight="1">
      <c r="A718" s="147"/>
      <c r="B718" s="139"/>
      <c r="C718" s="139"/>
      <c r="D718" s="139"/>
      <c r="E718" s="139"/>
      <c r="F718" s="139"/>
      <c r="G718" s="139"/>
      <c r="H718" s="139"/>
      <c r="I718" s="139"/>
    </row>
    <row r="719" ht="15.75" customHeight="1">
      <c r="A719" s="147"/>
      <c r="B719" s="139"/>
      <c r="C719" s="139"/>
      <c r="D719" s="139"/>
      <c r="E719" s="139"/>
      <c r="F719" s="139"/>
      <c r="G719" s="139"/>
      <c r="H719" s="139"/>
      <c r="I719" s="139"/>
    </row>
    <row r="720" ht="15.75" customHeight="1">
      <c r="A720" s="147"/>
      <c r="B720" s="139"/>
      <c r="C720" s="139"/>
      <c r="D720" s="139"/>
      <c r="E720" s="139"/>
      <c r="F720" s="139"/>
      <c r="G720" s="139"/>
      <c r="H720" s="139"/>
      <c r="I720" s="139"/>
    </row>
    <row r="721" ht="15.75" customHeight="1">
      <c r="A721" s="147"/>
      <c r="B721" s="139"/>
      <c r="C721" s="139"/>
      <c r="D721" s="139"/>
      <c r="E721" s="139"/>
      <c r="F721" s="139"/>
      <c r="G721" s="139"/>
      <c r="H721" s="139"/>
      <c r="I721" s="139"/>
    </row>
    <row r="722" ht="15.75" customHeight="1">
      <c r="A722" s="147"/>
      <c r="B722" s="139"/>
      <c r="C722" s="139"/>
      <c r="D722" s="139"/>
      <c r="E722" s="139"/>
      <c r="F722" s="139"/>
      <c r="G722" s="139"/>
      <c r="H722" s="139"/>
      <c r="I722" s="139"/>
    </row>
    <row r="723" ht="15.75" customHeight="1">
      <c r="A723" s="147"/>
      <c r="B723" s="139"/>
      <c r="C723" s="139"/>
      <c r="D723" s="139"/>
      <c r="E723" s="139"/>
      <c r="F723" s="139"/>
      <c r="G723" s="139"/>
      <c r="H723" s="139"/>
      <c r="I723" s="139"/>
    </row>
    <row r="724" ht="15.75" customHeight="1">
      <c r="A724" s="147"/>
      <c r="B724" s="139"/>
      <c r="C724" s="139"/>
      <c r="D724" s="139"/>
      <c r="E724" s="139"/>
      <c r="F724" s="139"/>
      <c r="G724" s="139"/>
      <c r="H724" s="139"/>
      <c r="I724" s="139"/>
    </row>
    <row r="725" ht="15.75" customHeight="1">
      <c r="A725" s="147"/>
      <c r="B725" s="139"/>
      <c r="C725" s="139"/>
      <c r="D725" s="139"/>
      <c r="E725" s="139"/>
      <c r="F725" s="139"/>
      <c r="G725" s="139"/>
      <c r="H725" s="139"/>
      <c r="I725" s="139"/>
    </row>
    <row r="726" ht="15.75" customHeight="1">
      <c r="A726" s="147"/>
      <c r="B726" s="139"/>
      <c r="C726" s="139"/>
      <c r="D726" s="139"/>
      <c r="E726" s="139"/>
      <c r="F726" s="139"/>
      <c r="G726" s="139"/>
      <c r="H726" s="139"/>
      <c r="I726" s="139"/>
    </row>
    <row r="727" ht="15.75" customHeight="1">
      <c r="A727" s="147"/>
      <c r="B727" s="139"/>
      <c r="C727" s="139"/>
      <c r="D727" s="139"/>
      <c r="E727" s="139"/>
      <c r="F727" s="139"/>
      <c r="G727" s="139"/>
      <c r="H727" s="139"/>
      <c r="I727" s="139"/>
    </row>
    <row r="728" ht="15.75" customHeight="1">
      <c r="A728" s="147"/>
      <c r="B728" s="139"/>
      <c r="C728" s="139"/>
      <c r="D728" s="139"/>
      <c r="E728" s="139"/>
      <c r="F728" s="139"/>
      <c r="G728" s="139"/>
      <c r="H728" s="139"/>
      <c r="I728" s="139"/>
    </row>
    <row r="729" ht="15.75" customHeight="1">
      <c r="A729" s="147"/>
      <c r="B729" s="139"/>
      <c r="C729" s="139"/>
      <c r="D729" s="139"/>
      <c r="E729" s="139"/>
      <c r="F729" s="139"/>
      <c r="G729" s="139"/>
      <c r="H729" s="139"/>
      <c r="I729" s="139"/>
    </row>
    <row r="730" ht="15.75" customHeight="1">
      <c r="A730" s="147"/>
      <c r="B730" s="139"/>
      <c r="C730" s="139"/>
      <c r="D730" s="139"/>
      <c r="E730" s="139"/>
      <c r="F730" s="139"/>
      <c r="G730" s="139"/>
      <c r="H730" s="139"/>
      <c r="I730" s="139"/>
    </row>
    <row r="731" ht="15.75" customHeight="1">
      <c r="A731" s="147"/>
      <c r="B731" s="139"/>
      <c r="C731" s="139"/>
      <c r="D731" s="139"/>
      <c r="E731" s="139"/>
      <c r="F731" s="139"/>
      <c r="G731" s="139"/>
      <c r="H731" s="139"/>
      <c r="I731" s="139"/>
    </row>
    <row r="732" ht="15.75" customHeight="1">
      <c r="A732" s="147"/>
      <c r="B732" s="139"/>
      <c r="C732" s="139"/>
      <c r="D732" s="139"/>
      <c r="E732" s="139"/>
      <c r="F732" s="139"/>
      <c r="G732" s="139"/>
      <c r="H732" s="139"/>
      <c r="I732" s="139"/>
    </row>
    <row r="733" ht="15.75" customHeight="1">
      <c r="A733" s="147"/>
      <c r="B733" s="139"/>
      <c r="C733" s="139"/>
      <c r="D733" s="139"/>
      <c r="E733" s="139"/>
      <c r="F733" s="139"/>
      <c r="G733" s="139"/>
      <c r="H733" s="139"/>
      <c r="I733" s="139"/>
    </row>
    <row r="734" ht="15.75" customHeight="1">
      <c r="A734" s="147"/>
      <c r="B734" s="139"/>
      <c r="C734" s="139"/>
      <c r="D734" s="139"/>
      <c r="E734" s="139"/>
      <c r="F734" s="139"/>
      <c r="G734" s="139"/>
      <c r="H734" s="139"/>
      <c r="I734" s="139"/>
    </row>
    <row r="735" ht="15.75" customHeight="1">
      <c r="A735" s="147"/>
      <c r="B735" s="139"/>
      <c r="C735" s="139"/>
      <c r="D735" s="139"/>
      <c r="E735" s="139"/>
      <c r="F735" s="139"/>
      <c r="G735" s="139"/>
      <c r="H735" s="139"/>
      <c r="I735" s="139"/>
    </row>
    <row r="736" ht="15.75" customHeight="1">
      <c r="A736" s="147"/>
      <c r="B736" s="139"/>
      <c r="C736" s="139"/>
      <c r="D736" s="139"/>
      <c r="E736" s="139"/>
      <c r="F736" s="139"/>
      <c r="G736" s="139"/>
      <c r="H736" s="139"/>
      <c r="I736" s="139"/>
    </row>
    <row r="737" ht="15.75" customHeight="1">
      <c r="A737" s="147"/>
      <c r="B737" s="139"/>
      <c r="C737" s="139"/>
      <c r="D737" s="139"/>
      <c r="E737" s="139"/>
      <c r="F737" s="139"/>
      <c r="G737" s="139"/>
      <c r="H737" s="139"/>
      <c r="I737" s="139"/>
    </row>
    <row r="738" ht="15.75" customHeight="1">
      <c r="A738" s="147"/>
      <c r="B738" s="139"/>
      <c r="C738" s="139"/>
      <c r="D738" s="139"/>
      <c r="E738" s="139"/>
      <c r="F738" s="139"/>
      <c r="G738" s="139"/>
      <c r="H738" s="139"/>
      <c r="I738" s="139"/>
    </row>
    <row r="739" ht="15.75" customHeight="1">
      <c r="A739" s="147"/>
      <c r="B739" s="139"/>
      <c r="C739" s="139"/>
      <c r="D739" s="139"/>
      <c r="E739" s="139"/>
      <c r="F739" s="139"/>
      <c r="G739" s="139"/>
      <c r="H739" s="139"/>
      <c r="I739" s="139"/>
    </row>
    <row r="740" ht="15.75" customHeight="1">
      <c r="A740" s="147"/>
      <c r="B740" s="139"/>
      <c r="C740" s="139"/>
      <c r="D740" s="139"/>
      <c r="E740" s="139"/>
      <c r="F740" s="139"/>
      <c r="G740" s="139"/>
      <c r="H740" s="139"/>
      <c r="I740" s="139"/>
    </row>
    <row r="741" ht="15.75" customHeight="1">
      <c r="A741" s="147"/>
      <c r="B741" s="139"/>
      <c r="C741" s="139"/>
      <c r="D741" s="139"/>
      <c r="E741" s="139"/>
      <c r="F741" s="139"/>
      <c r="G741" s="139"/>
      <c r="H741" s="139"/>
      <c r="I741" s="139"/>
    </row>
    <row r="742" ht="15.75" customHeight="1">
      <c r="A742" s="147"/>
      <c r="B742" s="139"/>
      <c r="C742" s="139"/>
      <c r="D742" s="139"/>
      <c r="E742" s="139"/>
      <c r="F742" s="139"/>
      <c r="G742" s="139"/>
      <c r="H742" s="139"/>
      <c r="I742" s="139"/>
    </row>
    <row r="743" ht="15.75" customHeight="1">
      <c r="A743" s="147"/>
      <c r="B743" s="139"/>
      <c r="C743" s="139"/>
      <c r="D743" s="139"/>
      <c r="E743" s="139"/>
      <c r="F743" s="139"/>
      <c r="G743" s="139"/>
      <c r="H743" s="139"/>
      <c r="I743" s="139"/>
    </row>
    <row r="744" ht="15.75" customHeight="1">
      <c r="A744" s="147"/>
      <c r="B744" s="139"/>
      <c r="C744" s="139"/>
      <c r="D744" s="139"/>
      <c r="E744" s="139"/>
      <c r="F744" s="139"/>
      <c r="G744" s="139"/>
      <c r="H744" s="139"/>
      <c r="I744" s="139"/>
    </row>
    <row r="745" ht="15.75" customHeight="1">
      <c r="A745" s="147"/>
      <c r="B745" s="139"/>
      <c r="C745" s="139"/>
      <c r="D745" s="139"/>
      <c r="E745" s="139"/>
      <c r="F745" s="139"/>
      <c r="G745" s="139"/>
      <c r="H745" s="139"/>
      <c r="I745" s="139"/>
    </row>
    <row r="746" ht="15.75" customHeight="1">
      <c r="A746" s="147"/>
      <c r="B746" s="139"/>
      <c r="C746" s="139"/>
      <c r="D746" s="139"/>
      <c r="E746" s="139"/>
      <c r="F746" s="139"/>
      <c r="G746" s="139"/>
      <c r="H746" s="139"/>
      <c r="I746" s="139"/>
    </row>
    <row r="747" ht="15.75" customHeight="1">
      <c r="A747" s="147"/>
      <c r="B747" s="139"/>
      <c r="C747" s="139"/>
      <c r="D747" s="139"/>
      <c r="E747" s="139"/>
      <c r="F747" s="139"/>
      <c r="G747" s="139"/>
      <c r="H747" s="139"/>
      <c r="I747" s="139"/>
    </row>
    <row r="748" ht="15.75" customHeight="1">
      <c r="A748" s="147"/>
      <c r="B748" s="139"/>
      <c r="C748" s="139"/>
      <c r="D748" s="139"/>
      <c r="E748" s="139"/>
      <c r="F748" s="139"/>
      <c r="G748" s="139"/>
      <c r="H748" s="139"/>
      <c r="I748" s="139"/>
    </row>
    <row r="749" ht="15.75" customHeight="1">
      <c r="A749" s="147"/>
      <c r="B749" s="139"/>
      <c r="C749" s="139"/>
      <c r="D749" s="139"/>
      <c r="E749" s="139"/>
      <c r="F749" s="139"/>
      <c r="G749" s="139"/>
      <c r="H749" s="139"/>
      <c r="I749" s="139"/>
    </row>
    <row r="750" ht="15.75" customHeight="1">
      <c r="A750" s="147"/>
      <c r="B750" s="139"/>
      <c r="C750" s="139"/>
      <c r="D750" s="139"/>
      <c r="E750" s="139"/>
      <c r="F750" s="139"/>
      <c r="G750" s="139"/>
      <c r="H750" s="139"/>
      <c r="I750" s="139"/>
    </row>
    <row r="751" ht="15.75" customHeight="1">
      <c r="A751" s="147"/>
      <c r="B751" s="139"/>
      <c r="C751" s="139"/>
      <c r="D751" s="139"/>
      <c r="E751" s="139"/>
      <c r="F751" s="139"/>
      <c r="G751" s="139"/>
      <c r="H751" s="139"/>
      <c r="I751" s="139"/>
    </row>
    <row r="752" ht="15.75" customHeight="1">
      <c r="A752" s="147"/>
      <c r="B752" s="139"/>
      <c r="C752" s="139"/>
      <c r="D752" s="139"/>
      <c r="E752" s="139"/>
      <c r="F752" s="139"/>
      <c r="G752" s="139"/>
      <c r="H752" s="139"/>
      <c r="I752" s="139"/>
    </row>
    <row r="753" ht="15.75" customHeight="1">
      <c r="A753" s="147"/>
      <c r="B753" s="139"/>
      <c r="C753" s="139"/>
      <c r="D753" s="139"/>
      <c r="E753" s="139"/>
      <c r="F753" s="139"/>
      <c r="G753" s="139"/>
      <c r="H753" s="139"/>
      <c r="I753" s="139"/>
    </row>
    <row r="754" ht="15.75" customHeight="1">
      <c r="A754" s="147"/>
      <c r="B754" s="139"/>
      <c r="C754" s="139"/>
      <c r="D754" s="139"/>
      <c r="E754" s="139"/>
      <c r="F754" s="139"/>
      <c r="G754" s="139"/>
      <c r="H754" s="139"/>
      <c r="I754" s="139"/>
    </row>
    <row r="755" ht="15.75" customHeight="1">
      <c r="A755" s="147"/>
      <c r="B755" s="139"/>
      <c r="C755" s="139"/>
      <c r="D755" s="139"/>
      <c r="E755" s="139"/>
      <c r="F755" s="139"/>
      <c r="G755" s="139"/>
      <c r="H755" s="139"/>
      <c r="I755" s="139"/>
    </row>
    <row r="756" ht="15.75" customHeight="1">
      <c r="A756" s="147"/>
      <c r="B756" s="139"/>
      <c r="C756" s="139"/>
      <c r="D756" s="139"/>
      <c r="E756" s="139"/>
      <c r="F756" s="139"/>
      <c r="G756" s="139"/>
      <c r="H756" s="139"/>
      <c r="I756" s="139"/>
    </row>
    <row r="757" ht="15.75" customHeight="1">
      <c r="A757" s="147"/>
      <c r="B757" s="139"/>
      <c r="C757" s="139"/>
      <c r="D757" s="139"/>
      <c r="E757" s="139"/>
      <c r="F757" s="139"/>
      <c r="G757" s="139"/>
      <c r="H757" s="139"/>
      <c r="I757" s="139"/>
    </row>
    <row r="758" ht="15.75" customHeight="1">
      <c r="A758" s="147"/>
      <c r="B758" s="139"/>
      <c r="C758" s="139"/>
      <c r="D758" s="139"/>
      <c r="E758" s="139"/>
      <c r="F758" s="139"/>
      <c r="G758" s="139"/>
      <c r="H758" s="139"/>
      <c r="I758" s="139"/>
    </row>
    <row r="759" ht="15.75" customHeight="1">
      <c r="A759" s="147"/>
      <c r="B759" s="139"/>
      <c r="C759" s="139"/>
      <c r="D759" s="139"/>
      <c r="E759" s="139"/>
      <c r="F759" s="139"/>
      <c r="G759" s="139"/>
      <c r="H759" s="139"/>
      <c r="I759" s="139"/>
    </row>
    <row r="760" ht="15.75" customHeight="1">
      <c r="A760" s="147"/>
      <c r="B760" s="139"/>
      <c r="C760" s="139"/>
      <c r="D760" s="139"/>
      <c r="E760" s="139"/>
      <c r="F760" s="139"/>
      <c r="G760" s="139"/>
      <c r="H760" s="139"/>
      <c r="I760" s="139"/>
    </row>
    <row r="761" ht="15.75" customHeight="1">
      <c r="A761" s="147"/>
      <c r="B761" s="139"/>
      <c r="C761" s="139"/>
      <c r="D761" s="139"/>
      <c r="E761" s="139"/>
      <c r="F761" s="139"/>
      <c r="G761" s="139"/>
      <c r="H761" s="139"/>
      <c r="I761" s="139"/>
    </row>
    <row r="762" ht="15.75" customHeight="1">
      <c r="A762" s="147"/>
      <c r="B762" s="139"/>
      <c r="C762" s="139"/>
      <c r="D762" s="139"/>
      <c r="E762" s="139"/>
      <c r="F762" s="139"/>
      <c r="G762" s="139"/>
      <c r="H762" s="139"/>
      <c r="I762" s="139"/>
    </row>
    <row r="763" ht="15.75" customHeight="1">
      <c r="A763" s="147"/>
      <c r="B763" s="139"/>
      <c r="C763" s="139"/>
      <c r="D763" s="139"/>
      <c r="E763" s="139"/>
      <c r="F763" s="139"/>
      <c r="G763" s="139"/>
      <c r="H763" s="139"/>
      <c r="I763" s="139"/>
    </row>
    <row r="764" ht="15.75" customHeight="1">
      <c r="A764" s="147"/>
      <c r="B764" s="139"/>
      <c r="C764" s="139"/>
      <c r="D764" s="139"/>
      <c r="E764" s="139"/>
      <c r="F764" s="139"/>
      <c r="G764" s="139"/>
      <c r="H764" s="139"/>
      <c r="I764" s="139"/>
    </row>
    <row r="765" ht="15.75" customHeight="1">
      <c r="A765" s="147"/>
      <c r="B765" s="139"/>
      <c r="C765" s="139"/>
      <c r="D765" s="139"/>
      <c r="E765" s="139"/>
      <c r="F765" s="139"/>
      <c r="G765" s="139"/>
      <c r="H765" s="139"/>
      <c r="I765" s="139"/>
    </row>
    <row r="766" ht="15.75" customHeight="1">
      <c r="A766" s="147"/>
      <c r="B766" s="139"/>
      <c r="C766" s="139"/>
      <c r="D766" s="139"/>
      <c r="E766" s="139"/>
      <c r="F766" s="139"/>
      <c r="G766" s="139"/>
      <c r="H766" s="139"/>
      <c r="I766" s="139"/>
    </row>
    <row r="767" ht="15.75" customHeight="1">
      <c r="A767" s="147"/>
      <c r="B767" s="139"/>
      <c r="C767" s="139"/>
      <c r="D767" s="139"/>
      <c r="E767" s="139"/>
      <c r="F767" s="139"/>
      <c r="G767" s="139"/>
      <c r="H767" s="139"/>
      <c r="I767" s="139"/>
    </row>
    <row r="768" ht="15.75" customHeight="1">
      <c r="A768" s="147"/>
      <c r="B768" s="139"/>
      <c r="C768" s="139"/>
      <c r="D768" s="139"/>
      <c r="E768" s="139"/>
      <c r="F768" s="139"/>
      <c r="G768" s="139"/>
      <c r="H768" s="139"/>
      <c r="I768" s="139"/>
    </row>
    <row r="769" ht="15.75" customHeight="1">
      <c r="A769" s="147"/>
      <c r="B769" s="139"/>
      <c r="C769" s="139"/>
      <c r="D769" s="139"/>
      <c r="E769" s="139"/>
      <c r="F769" s="139"/>
      <c r="G769" s="139"/>
      <c r="H769" s="139"/>
      <c r="I769" s="139"/>
    </row>
    <row r="770" ht="15.75" customHeight="1">
      <c r="A770" s="147"/>
      <c r="B770" s="139"/>
      <c r="C770" s="139"/>
      <c r="D770" s="139"/>
      <c r="E770" s="139"/>
      <c r="F770" s="139"/>
      <c r="G770" s="139"/>
      <c r="H770" s="139"/>
      <c r="I770" s="139"/>
    </row>
    <row r="771" ht="15.75" customHeight="1">
      <c r="A771" s="147"/>
      <c r="B771" s="139"/>
      <c r="C771" s="139"/>
      <c r="D771" s="139"/>
      <c r="E771" s="139"/>
      <c r="F771" s="139"/>
      <c r="G771" s="139"/>
      <c r="H771" s="139"/>
      <c r="I771" s="139"/>
    </row>
    <row r="772" ht="15.75" customHeight="1">
      <c r="A772" s="147"/>
      <c r="B772" s="139"/>
      <c r="C772" s="139"/>
      <c r="D772" s="139"/>
      <c r="E772" s="139"/>
      <c r="F772" s="139"/>
      <c r="G772" s="139"/>
      <c r="H772" s="139"/>
      <c r="I772" s="139"/>
    </row>
    <row r="773" ht="15.75" customHeight="1">
      <c r="A773" s="147"/>
      <c r="B773" s="139"/>
      <c r="C773" s="139"/>
      <c r="D773" s="139"/>
      <c r="E773" s="139"/>
      <c r="F773" s="139"/>
      <c r="G773" s="139"/>
      <c r="H773" s="139"/>
      <c r="I773" s="139"/>
    </row>
    <row r="774" ht="15.75" customHeight="1">
      <c r="A774" s="147"/>
      <c r="B774" s="139"/>
      <c r="C774" s="139"/>
      <c r="D774" s="139"/>
      <c r="E774" s="139"/>
      <c r="F774" s="139"/>
      <c r="G774" s="139"/>
      <c r="H774" s="139"/>
      <c r="I774" s="139"/>
    </row>
    <row r="775" ht="15.75" customHeight="1">
      <c r="A775" s="147"/>
      <c r="B775" s="139"/>
      <c r="C775" s="139"/>
      <c r="D775" s="139"/>
      <c r="E775" s="139"/>
      <c r="F775" s="139"/>
      <c r="G775" s="139"/>
      <c r="H775" s="139"/>
      <c r="I775" s="139"/>
    </row>
    <row r="776" ht="15.75" customHeight="1">
      <c r="A776" s="147"/>
      <c r="B776" s="139"/>
      <c r="C776" s="139"/>
      <c r="D776" s="139"/>
      <c r="E776" s="139"/>
      <c r="F776" s="139"/>
      <c r="G776" s="139"/>
      <c r="H776" s="139"/>
      <c r="I776" s="139"/>
    </row>
    <row r="777" ht="15.75" customHeight="1">
      <c r="A777" s="147"/>
      <c r="B777" s="139"/>
      <c r="C777" s="139"/>
      <c r="D777" s="139"/>
      <c r="E777" s="139"/>
      <c r="F777" s="139"/>
      <c r="G777" s="139"/>
      <c r="H777" s="139"/>
      <c r="I777" s="139"/>
    </row>
    <row r="778" ht="15.75" customHeight="1">
      <c r="A778" s="147"/>
      <c r="B778" s="139"/>
      <c r="C778" s="139"/>
      <c r="D778" s="139"/>
      <c r="E778" s="139"/>
      <c r="F778" s="139"/>
      <c r="G778" s="139"/>
      <c r="H778" s="139"/>
      <c r="I778" s="139"/>
    </row>
    <row r="779" ht="15.75" customHeight="1">
      <c r="A779" s="147"/>
      <c r="B779" s="139"/>
      <c r="C779" s="139"/>
      <c r="D779" s="139"/>
      <c r="E779" s="139"/>
      <c r="F779" s="139"/>
      <c r="G779" s="139"/>
      <c r="H779" s="139"/>
      <c r="I779" s="139"/>
    </row>
    <row r="780" ht="15.75" customHeight="1">
      <c r="A780" s="147"/>
      <c r="B780" s="139"/>
      <c r="C780" s="139"/>
      <c r="D780" s="139"/>
      <c r="E780" s="139"/>
      <c r="F780" s="139"/>
      <c r="G780" s="139"/>
      <c r="H780" s="139"/>
      <c r="I780" s="139"/>
    </row>
    <row r="781" ht="15.75" customHeight="1">
      <c r="A781" s="147"/>
      <c r="B781" s="139"/>
      <c r="C781" s="139"/>
      <c r="D781" s="139"/>
      <c r="E781" s="139"/>
      <c r="F781" s="139"/>
      <c r="G781" s="139"/>
      <c r="H781" s="139"/>
      <c r="I781" s="139"/>
    </row>
    <row r="782" ht="15.75" customHeight="1">
      <c r="A782" s="147"/>
      <c r="B782" s="139"/>
      <c r="C782" s="139"/>
      <c r="D782" s="139"/>
      <c r="E782" s="139"/>
      <c r="F782" s="139"/>
      <c r="G782" s="139"/>
      <c r="H782" s="139"/>
      <c r="I782" s="139"/>
    </row>
    <row r="783" ht="15.75" customHeight="1">
      <c r="A783" s="147"/>
      <c r="B783" s="139"/>
      <c r="C783" s="139"/>
      <c r="D783" s="139"/>
      <c r="E783" s="139"/>
      <c r="F783" s="139"/>
      <c r="G783" s="139"/>
      <c r="H783" s="139"/>
      <c r="I783" s="139"/>
    </row>
    <row r="784" ht="15.75" customHeight="1">
      <c r="A784" s="147"/>
      <c r="B784" s="139"/>
      <c r="C784" s="139"/>
      <c r="D784" s="139"/>
      <c r="E784" s="139"/>
      <c r="F784" s="139"/>
      <c r="G784" s="139"/>
      <c r="H784" s="139"/>
      <c r="I784" s="139"/>
    </row>
    <row r="785" ht="15.75" customHeight="1">
      <c r="A785" s="147"/>
      <c r="B785" s="139"/>
      <c r="C785" s="139"/>
      <c r="D785" s="139"/>
      <c r="E785" s="139"/>
      <c r="F785" s="139"/>
      <c r="G785" s="139"/>
      <c r="H785" s="139"/>
      <c r="I785" s="139"/>
    </row>
    <row r="786" ht="15.75" customHeight="1">
      <c r="A786" s="147"/>
      <c r="B786" s="139"/>
      <c r="C786" s="139"/>
      <c r="D786" s="139"/>
      <c r="E786" s="139"/>
      <c r="F786" s="139"/>
      <c r="G786" s="139"/>
      <c r="H786" s="139"/>
      <c r="I786" s="139"/>
    </row>
    <row r="787" ht="15.75" customHeight="1">
      <c r="A787" s="147"/>
      <c r="B787" s="139"/>
      <c r="C787" s="139"/>
      <c r="D787" s="139"/>
      <c r="E787" s="139"/>
      <c r="F787" s="139"/>
      <c r="G787" s="139"/>
      <c r="H787" s="139"/>
      <c r="I787" s="139"/>
    </row>
    <row r="788" ht="15.75" customHeight="1">
      <c r="A788" s="147"/>
      <c r="B788" s="139"/>
      <c r="C788" s="139"/>
      <c r="D788" s="139"/>
      <c r="E788" s="139"/>
      <c r="F788" s="139"/>
      <c r="G788" s="139"/>
      <c r="H788" s="139"/>
      <c r="I788" s="139"/>
    </row>
    <row r="789" ht="15.75" customHeight="1">
      <c r="A789" s="147"/>
      <c r="B789" s="139"/>
      <c r="C789" s="139"/>
      <c r="D789" s="139"/>
      <c r="E789" s="139"/>
      <c r="F789" s="139"/>
      <c r="G789" s="139"/>
      <c r="H789" s="139"/>
      <c r="I789" s="139"/>
    </row>
    <row r="790" ht="15.75" customHeight="1">
      <c r="A790" s="147"/>
      <c r="B790" s="139"/>
      <c r="C790" s="139"/>
      <c r="D790" s="139"/>
      <c r="E790" s="139"/>
      <c r="F790" s="139"/>
      <c r="G790" s="139"/>
      <c r="H790" s="139"/>
      <c r="I790" s="139"/>
    </row>
    <row r="791" ht="15.75" customHeight="1">
      <c r="A791" s="147"/>
      <c r="B791" s="139"/>
      <c r="C791" s="139"/>
      <c r="D791" s="139"/>
      <c r="E791" s="139"/>
      <c r="F791" s="139"/>
      <c r="G791" s="139"/>
      <c r="H791" s="139"/>
      <c r="I791" s="139"/>
    </row>
    <row r="792" ht="15.75" customHeight="1">
      <c r="A792" s="147"/>
      <c r="B792" s="139"/>
      <c r="C792" s="139"/>
      <c r="D792" s="139"/>
      <c r="E792" s="139"/>
      <c r="F792" s="139"/>
      <c r="G792" s="139"/>
      <c r="H792" s="139"/>
      <c r="I792" s="139"/>
    </row>
    <row r="793" ht="15.75" customHeight="1">
      <c r="A793" s="147"/>
      <c r="B793" s="139"/>
      <c r="C793" s="139"/>
      <c r="D793" s="139"/>
      <c r="E793" s="139"/>
      <c r="F793" s="139"/>
      <c r="G793" s="139"/>
      <c r="H793" s="139"/>
      <c r="I793" s="139"/>
    </row>
    <row r="794" ht="15.75" customHeight="1">
      <c r="A794" s="147"/>
      <c r="B794" s="139"/>
      <c r="C794" s="139"/>
      <c r="D794" s="139"/>
      <c r="E794" s="139"/>
      <c r="F794" s="139"/>
      <c r="G794" s="139"/>
      <c r="H794" s="139"/>
      <c r="I794" s="139"/>
    </row>
    <row r="795" ht="15.75" customHeight="1">
      <c r="A795" s="147"/>
      <c r="B795" s="139"/>
      <c r="C795" s="139"/>
      <c r="D795" s="139"/>
      <c r="E795" s="139"/>
      <c r="F795" s="139"/>
      <c r="G795" s="139"/>
      <c r="H795" s="139"/>
      <c r="I795" s="139"/>
    </row>
    <row r="796" ht="15.75" customHeight="1">
      <c r="A796" s="147"/>
      <c r="B796" s="139"/>
      <c r="C796" s="139"/>
      <c r="D796" s="139"/>
      <c r="E796" s="139"/>
      <c r="F796" s="139"/>
      <c r="G796" s="139"/>
      <c r="H796" s="139"/>
      <c r="I796" s="139"/>
    </row>
    <row r="797" ht="15.75" customHeight="1">
      <c r="A797" s="147"/>
      <c r="B797" s="139"/>
      <c r="C797" s="139"/>
      <c r="D797" s="139"/>
      <c r="E797" s="139"/>
      <c r="F797" s="139"/>
      <c r="G797" s="139"/>
      <c r="H797" s="139"/>
      <c r="I797" s="139"/>
    </row>
    <row r="798" ht="15.75" customHeight="1">
      <c r="A798" s="147"/>
      <c r="B798" s="139"/>
      <c r="C798" s="139"/>
      <c r="D798" s="139"/>
      <c r="E798" s="139"/>
      <c r="F798" s="139"/>
      <c r="G798" s="139"/>
      <c r="H798" s="139"/>
      <c r="I798" s="139"/>
    </row>
    <row r="799" ht="15.75" customHeight="1">
      <c r="A799" s="147"/>
      <c r="B799" s="139"/>
      <c r="C799" s="139"/>
      <c r="D799" s="139"/>
      <c r="E799" s="139"/>
      <c r="F799" s="139"/>
      <c r="G799" s="139"/>
      <c r="H799" s="139"/>
      <c r="I799" s="139"/>
    </row>
    <row r="800" ht="15.75" customHeight="1">
      <c r="A800" s="147"/>
      <c r="B800" s="139"/>
      <c r="C800" s="139"/>
      <c r="D800" s="139"/>
      <c r="E800" s="139"/>
      <c r="F800" s="139"/>
      <c r="G800" s="139"/>
      <c r="H800" s="139"/>
      <c r="I800" s="139"/>
    </row>
    <row r="801" ht="15.75" customHeight="1">
      <c r="A801" s="147"/>
      <c r="B801" s="139"/>
      <c r="C801" s="139"/>
      <c r="D801" s="139"/>
      <c r="E801" s="139"/>
      <c r="F801" s="139"/>
      <c r="G801" s="139"/>
      <c r="H801" s="139"/>
      <c r="I801" s="139"/>
    </row>
    <row r="802" ht="15.75" customHeight="1">
      <c r="A802" s="147"/>
      <c r="B802" s="139"/>
      <c r="C802" s="139"/>
      <c r="D802" s="139"/>
      <c r="E802" s="139"/>
      <c r="F802" s="139"/>
      <c r="G802" s="139"/>
      <c r="H802" s="139"/>
      <c r="I802" s="139"/>
    </row>
    <row r="803" ht="15.75" customHeight="1">
      <c r="A803" s="147"/>
      <c r="B803" s="139"/>
      <c r="C803" s="139"/>
      <c r="D803" s="139"/>
      <c r="E803" s="139"/>
      <c r="F803" s="139"/>
      <c r="G803" s="139"/>
      <c r="H803" s="139"/>
      <c r="I803" s="139"/>
    </row>
    <row r="804" ht="15.75" customHeight="1">
      <c r="A804" s="147"/>
      <c r="B804" s="139"/>
      <c r="C804" s="139"/>
      <c r="D804" s="139"/>
      <c r="E804" s="139"/>
      <c r="F804" s="139"/>
      <c r="G804" s="139"/>
      <c r="H804" s="139"/>
      <c r="I804" s="139"/>
    </row>
    <row r="805" ht="15.75" customHeight="1">
      <c r="A805" s="147"/>
      <c r="B805" s="139"/>
      <c r="C805" s="139"/>
      <c r="D805" s="139"/>
      <c r="E805" s="139"/>
      <c r="F805" s="139"/>
      <c r="G805" s="139"/>
      <c r="H805" s="139"/>
      <c r="I805" s="139"/>
    </row>
    <row r="806" ht="15.75" customHeight="1">
      <c r="A806" s="147"/>
      <c r="B806" s="139"/>
      <c r="C806" s="139"/>
      <c r="D806" s="139"/>
      <c r="E806" s="139"/>
      <c r="F806" s="139"/>
      <c r="G806" s="139"/>
      <c r="H806" s="139"/>
      <c r="I806" s="139"/>
    </row>
    <row r="807" ht="15.75" customHeight="1">
      <c r="A807" s="147"/>
      <c r="B807" s="139"/>
      <c r="C807" s="139"/>
      <c r="D807" s="139"/>
      <c r="E807" s="139"/>
      <c r="F807" s="139"/>
      <c r="G807" s="139"/>
      <c r="H807" s="139"/>
      <c r="I807" s="139"/>
    </row>
    <row r="808" ht="15.75" customHeight="1">
      <c r="A808" s="147"/>
      <c r="B808" s="139"/>
      <c r="C808" s="139"/>
      <c r="D808" s="139"/>
      <c r="E808" s="139"/>
      <c r="F808" s="139"/>
      <c r="G808" s="139"/>
      <c r="H808" s="139"/>
      <c r="I808" s="139"/>
    </row>
    <row r="809" ht="15.75" customHeight="1">
      <c r="A809" s="147"/>
      <c r="B809" s="139"/>
      <c r="C809" s="139"/>
      <c r="D809" s="139"/>
      <c r="E809" s="139"/>
      <c r="F809" s="139"/>
      <c r="G809" s="139"/>
      <c r="H809" s="139"/>
      <c r="I809" s="139"/>
    </row>
    <row r="810" ht="15.75" customHeight="1">
      <c r="A810" s="147"/>
      <c r="B810" s="139"/>
      <c r="C810" s="139"/>
      <c r="D810" s="139"/>
      <c r="E810" s="139"/>
      <c r="F810" s="139"/>
      <c r="G810" s="139"/>
      <c r="H810" s="139"/>
      <c r="I810" s="139"/>
    </row>
    <row r="811" ht="15.75" customHeight="1">
      <c r="A811" s="147"/>
      <c r="B811" s="139"/>
      <c r="C811" s="139"/>
      <c r="D811" s="139"/>
      <c r="E811" s="139"/>
      <c r="F811" s="139"/>
      <c r="G811" s="139"/>
      <c r="H811" s="139"/>
      <c r="I811" s="139"/>
    </row>
    <row r="812" ht="15.75" customHeight="1">
      <c r="A812" s="147"/>
      <c r="B812" s="139"/>
      <c r="C812" s="139"/>
      <c r="D812" s="139"/>
      <c r="E812" s="139"/>
      <c r="F812" s="139"/>
      <c r="G812" s="139"/>
      <c r="H812" s="139"/>
      <c r="I812" s="139"/>
    </row>
    <row r="813" ht="15.75" customHeight="1">
      <c r="A813" s="147"/>
      <c r="B813" s="139"/>
      <c r="C813" s="139"/>
      <c r="D813" s="139"/>
      <c r="E813" s="139"/>
      <c r="F813" s="139"/>
      <c r="G813" s="139"/>
      <c r="H813" s="139"/>
      <c r="I813" s="139"/>
    </row>
    <row r="814" ht="15.75" customHeight="1">
      <c r="A814" s="147"/>
      <c r="B814" s="139"/>
      <c r="C814" s="139"/>
      <c r="D814" s="139"/>
      <c r="E814" s="139"/>
      <c r="F814" s="139"/>
      <c r="G814" s="139"/>
      <c r="H814" s="139"/>
      <c r="I814" s="139"/>
    </row>
    <row r="815" ht="15.75" customHeight="1">
      <c r="A815" s="147"/>
      <c r="B815" s="139"/>
      <c r="C815" s="139"/>
      <c r="D815" s="139"/>
      <c r="E815" s="139"/>
      <c r="F815" s="139"/>
      <c r="G815" s="139"/>
      <c r="H815" s="139"/>
      <c r="I815" s="139"/>
    </row>
    <row r="816" ht="15.75" customHeight="1">
      <c r="A816" s="147"/>
      <c r="B816" s="139"/>
      <c r="C816" s="139"/>
      <c r="D816" s="139"/>
      <c r="E816" s="139"/>
      <c r="F816" s="139"/>
      <c r="G816" s="139"/>
      <c r="H816" s="139"/>
      <c r="I816" s="139"/>
    </row>
    <row r="817" ht="15.75" customHeight="1">
      <c r="A817" s="147"/>
      <c r="B817" s="139"/>
      <c r="C817" s="139"/>
      <c r="D817" s="139"/>
      <c r="E817" s="139"/>
      <c r="F817" s="139"/>
      <c r="G817" s="139"/>
      <c r="H817" s="139"/>
      <c r="I817" s="139"/>
    </row>
    <row r="818" ht="15.75" customHeight="1">
      <c r="A818" s="147"/>
      <c r="B818" s="139"/>
      <c r="C818" s="139"/>
      <c r="D818" s="139"/>
      <c r="E818" s="139"/>
      <c r="F818" s="139"/>
      <c r="G818" s="139"/>
      <c r="H818" s="139"/>
      <c r="I818" s="139"/>
    </row>
    <row r="819" ht="15.75" customHeight="1">
      <c r="A819" s="147"/>
      <c r="B819" s="139"/>
      <c r="C819" s="139"/>
      <c r="D819" s="139"/>
      <c r="E819" s="139"/>
      <c r="F819" s="139"/>
      <c r="G819" s="139"/>
      <c r="H819" s="139"/>
      <c r="I819" s="139"/>
    </row>
    <row r="820" ht="15.75" customHeight="1">
      <c r="A820" s="147"/>
      <c r="B820" s="139"/>
      <c r="C820" s="139"/>
      <c r="D820" s="139"/>
      <c r="E820" s="139"/>
      <c r="F820" s="139"/>
      <c r="G820" s="139"/>
      <c r="H820" s="139"/>
      <c r="I820" s="139"/>
    </row>
    <row r="821" ht="15.75" customHeight="1">
      <c r="A821" s="147"/>
      <c r="B821" s="139"/>
      <c r="C821" s="139"/>
      <c r="D821" s="139"/>
      <c r="E821" s="139"/>
      <c r="F821" s="139"/>
      <c r="G821" s="139"/>
      <c r="H821" s="139"/>
      <c r="I821" s="139"/>
    </row>
    <row r="822" ht="15.75" customHeight="1">
      <c r="A822" s="147"/>
      <c r="B822" s="139"/>
      <c r="C822" s="139"/>
      <c r="D822" s="139"/>
      <c r="E822" s="139"/>
      <c r="F822" s="139"/>
      <c r="G822" s="139"/>
      <c r="H822" s="139"/>
      <c r="I822" s="139"/>
    </row>
    <row r="823" ht="15.75" customHeight="1">
      <c r="A823" s="147"/>
      <c r="B823" s="139"/>
      <c r="C823" s="139"/>
      <c r="D823" s="139"/>
      <c r="E823" s="139"/>
      <c r="F823" s="139"/>
      <c r="G823" s="139"/>
      <c r="H823" s="139"/>
      <c r="I823" s="139"/>
    </row>
    <row r="824" ht="15.75" customHeight="1">
      <c r="A824" s="147"/>
      <c r="B824" s="139"/>
      <c r="C824" s="139"/>
      <c r="D824" s="139"/>
      <c r="E824" s="139"/>
      <c r="F824" s="139"/>
      <c r="G824" s="139"/>
      <c r="H824" s="139"/>
      <c r="I824" s="139"/>
    </row>
    <row r="825" ht="15.75" customHeight="1">
      <c r="A825" s="147"/>
      <c r="B825" s="139"/>
      <c r="C825" s="139"/>
      <c r="D825" s="139"/>
      <c r="E825" s="139"/>
      <c r="F825" s="139"/>
      <c r="G825" s="139"/>
      <c r="H825" s="139"/>
      <c r="I825" s="139"/>
    </row>
    <row r="826" ht="15.75" customHeight="1">
      <c r="A826" s="147"/>
      <c r="B826" s="139"/>
      <c r="C826" s="139"/>
      <c r="D826" s="139"/>
      <c r="E826" s="139"/>
      <c r="F826" s="139"/>
      <c r="G826" s="139"/>
      <c r="H826" s="139"/>
      <c r="I826" s="139"/>
    </row>
    <row r="827" ht="15.75" customHeight="1">
      <c r="A827" s="147"/>
      <c r="B827" s="139"/>
      <c r="C827" s="139"/>
      <c r="D827" s="139"/>
      <c r="E827" s="139"/>
      <c r="F827" s="139"/>
      <c r="G827" s="139"/>
      <c r="H827" s="139"/>
      <c r="I827" s="139"/>
    </row>
    <row r="828" ht="15.75" customHeight="1">
      <c r="A828" s="147"/>
      <c r="B828" s="139"/>
      <c r="C828" s="139"/>
      <c r="D828" s="139"/>
      <c r="E828" s="139"/>
      <c r="F828" s="139"/>
      <c r="G828" s="139"/>
      <c r="H828" s="139"/>
      <c r="I828" s="139"/>
    </row>
    <row r="829" ht="15.75" customHeight="1">
      <c r="A829" s="147"/>
      <c r="B829" s="139"/>
      <c r="C829" s="139"/>
      <c r="D829" s="139"/>
      <c r="E829" s="139"/>
      <c r="F829" s="139"/>
      <c r="G829" s="139"/>
      <c r="H829" s="139"/>
      <c r="I829" s="139"/>
    </row>
    <row r="830" ht="15.75" customHeight="1">
      <c r="A830" s="147"/>
      <c r="B830" s="139"/>
      <c r="C830" s="139"/>
      <c r="D830" s="139"/>
      <c r="E830" s="139"/>
      <c r="F830" s="139"/>
      <c r="G830" s="139"/>
      <c r="H830" s="139"/>
      <c r="I830" s="139"/>
    </row>
    <row r="831" ht="15.75" customHeight="1">
      <c r="A831" s="147"/>
      <c r="B831" s="139"/>
      <c r="C831" s="139"/>
      <c r="D831" s="139"/>
      <c r="E831" s="139"/>
      <c r="F831" s="139"/>
      <c r="G831" s="139"/>
      <c r="H831" s="139"/>
      <c r="I831" s="139"/>
    </row>
    <row r="832" ht="15.75" customHeight="1">
      <c r="A832" s="147"/>
      <c r="B832" s="139"/>
      <c r="C832" s="139"/>
      <c r="D832" s="139"/>
      <c r="E832" s="139"/>
      <c r="F832" s="139"/>
      <c r="G832" s="139"/>
      <c r="H832" s="139"/>
      <c r="I832" s="139"/>
    </row>
    <row r="833" ht="15.75" customHeight="1">
      <c r="A833" s="147"/>
      <c r="B833" s="139"/>
      <c r="C833" s="139"/>
      <c r="D833" s="139"/>
      <c r="E833" s="139"/>
      <c r="F833" s="139"/>
      <c r="G833" s="139"/>
      <c r="H833" s="139"/>
      <c r="I833" s="139"/>
    </row>
    <row r="834" ht="15.75" customHeight="1">
      <c r="A834" s="147"/>
      <c r="B834" s="139"/>
      <c r="C834" s="139"/>
      <c r="D834" s="139"/>
      <c r="E834" s="139"/>
      <c r="F834" s="139"/>
      <c r="G834" s="139"/>
      <c r="H834" s="139"/>
      <c r="I834" s="139"/>
    </row>
    <row r="835" ht="15.75" customHeight="1">
      <c r="A835" s="147"/>
      <c r="B835" s="139"/>
      <c r="C835" s="139"/>
      <c r="D835" s="139"/>
      <c r="E835" s="139"/>
      <c r="F835" s="139"/>
      <c r="G835" s="139"/>
      <c r="H835" s="139"/>
      <c r="I835" s="139"/>
    </row>
    <row r="836" ht="15.75" customHeight="1">
      <c r="A836" s="147"/>
      <c r="B836" s="139"/>
      <c r="C836" s="139"/>
      <c r="D836" s="139"/>
      <c r="E836" s="139"/>
      <c r="F836" s="139"/>
      <c r="G836" s="139"/>
      <c r="H836" s="139"/>
      <c r="I836" s="139"/>
    </row>
    <row r="837" ht="15.75" customHeight="1">
      <c r="A837" s="147"/>
      <c r="B837" s="139"/>
      <c r="C837" s="139"/>
      <c r="D837" s="139"/>
      <c r="E837" s="139"/>
      <c r="F837" s="139"/>
      <c r="G837" s="139"/>
      <c r="H837" s="139"/>
      <c r="I837" s="139"/>
    </row>
    <row r="838" ht="15.75" customHeight="1">
      <c r="A838" s="147"/>
      <c r="B838" s="139"/>
      <c r="C838" s="139"/>
      <c r="D838" s="139"/>
      <c r="E838" s="139"/>
      <c r="F838" s="139"/>
      <c r="G838" s="139"/>
      <c r="H838" s="139"/>
      <c r="I838" s="139"/>
    </row>
    <row r="839" ht="15.75" customHeight="1">
      <c r="A839" s="147"/>
      <c r="B839" s="139"/>
      <c r="C839" s="139"/>
      <c r="D839" s="139"/>
      <c r="E839" s="139"/>
      <c r="F839" s="139"/>
      <c r="G839" s="139"/>
      <c r="H839" s="139"/>
      <c r="I839" s="139"/>
    </row>
    <row r="840" ht="15.75" customHeight="1">
      <c r="A840" s="147"/>
      <c r="B840" s="139"/>
      <c r="C840" s="139"/>
      <c r="D840" s="139"/>
      <c r="E840" s="139"/>
      <c r="F840" s="139"/>
      <c r="G840" s="139"/>
      <c r="H840" s="139"/>
      <c r="I840" s="139"/>
    </row>
    <row r="841" ht="15.75" customHeight="1">
      <c r="A841" s="147"/>
      <c r="B841" s="139"/>
      <c r="C841" s="139"/>
      <c r="D841" s="139"/>
      <c r="E841" s="139"/>
      <c r="F841" s="139"/>
      <c r="G841" s="139"/>
      <c r="H841" s="139"/>
      <c r="I841" s="139"/>
    </row>
    <row r="842" ht="15.75" customHeight="1">
      <c r="A842" s="147"/>
      <c r="B842" s="139"/>
      <c r="C842" s="139"/>
      <c r="D842" s="139"/>
      <c r="E842" s="139"/>
      <c r="F842" s="139"/>
      <c r="G842" s="139"/>
      <c r="H842" s="139"/>
      <c r="I842" s="139"/>
    </row>
    <row r="843" ht="15.75" customHeight="1">
      <c r="A843" s="147"/>
      <c r="B843" s="139"/>
      <c r="C843" s="139"/>
      <c r="D843" s="139"/>
      <c r="E843" s="139"/>
      <c r="F843" s="139"/>
      <c r="G843" s="139"/>
      <c r="H843" s="139"/>
      <c r="I843" s="139"/>
    </row>
    <row r="844" ht="15.75" customHeight="1">
      <c r="A844" s="147"/>
      <c r="B844" s="139"/>
      <c r="C844" s="139"/>
      <c r="D844" s="139"/>
      <c r="E844" s="139"/>
      <c r="F844" s="139"/>
      <c r="G844" s="139"/>
      <c r="H844" s="139"/>
      <c r="I844" s="139"/>
    </row>
    <row r="845" ht="15.75" customHeight="1">
      <c r="A845" s="147"/>
      <c r="B845" s="139"/>
      <c r="C845" s="139"/>
      <c r="D845" s="139"/>
      <c r="E845" s="139"/>
      <c r="F845" s="139"/>
      <c r="G845" s="139"/>
      <c r="H845" s="139"/>
      <c r="I845" s="139"/>
    </row>
    <row r="846" ht="15.75" customHeight="1">
      <c r="A846" s="147"/>
      <c r="B846" s="139"/>
      <c r="C846" s="139"/>
      <c r="D846" s="139"/>
      <c r="E846" s="139"/>
      <c r="F846" s="139"/>
      <c r="G846" s="139"/>
      <c r="H846" s="139"/>
      <c r="I846" s="139"/>
    </row>
    <row r="847" ht="15.75" customHeight="1">
      <c r="A847" s="147"/>
      <c r="B847" s="139"/>
      <c r="C847" s="139"/>
      <c r="D847" s="139"/>
      <c r="E847" s="139"/>
      <c r="F847" s="139"/>
      <c r="G847" s="139"/>
      <c r="H847" s="139"/>
      <c r="I847" s="139"/>
    </row>
    <row r="848" ht="15.75" customHeight="1">
      <c r="A848" s="147"/>
      <c r="B848" s="139"/>
      <c r="C848" s="139"/>
      <c r="D848" s="139"/>
      <c r="E848" s="139"/>
      <c r="F848" s="139"/>
      <c r="G848" s="139"/>
      <c r="H848" s="139"/>
      <c r="I848" s="139"/>
    </row>
    <row r="849" ht="15.75" customHeight="1">
      <c r="A849" s="147"/>
      <c r="B849" s="139"/>
      <c r="C849" s="139"/>
      <c r="D849" s="139"/>
      <c r="E849" s="139"/>
      <c r="F849" s="139"/>
      <c r="G849" s="139"/>
      <c r="H849" s="139"/>
      <c r="I849" s="139"/>
    </row>
    <row r="850" ht="15.75" customHeight="1">
      <c r="A850" s="147"/>
      <c r="B850" s="139"/>
      <c r="C850" s="139"/>
      <c r="D850" s="139"/>
      <c r="E850" s="139"/>
      <c r="F850" s="139"/>
      <c r="G850" s="139"/>
      <c r="H850" s="139"/>
      <c r="I850" s="139"/>
    </row>
    <row r="851" ht="15.75" customHeight="1">
      <c r="A851" s="147"/>
      <c r="B851" s="139"/>
      <c r="C851" s="139"/>
      <c r="D851" s="139"/>
      <c r="E851" s="139"/>
      <c r="F851" s="139"/>
      <c r="G851" s="139"/>
      <c r="H851" s="139"/>
      <c r="I851" s="139"/>
    </row>
    <row r="852" ht="15.75" customHeight="1">
      <c r="A852" s="147"/>
      <c r="B852" s="139"/>
      <c r="C852" s="139"/>
      <c r="D852" s="139"/>
      <c r="E852" s="139"/>
      <c r="F852" s="139"/>
      <c r="G852" s="139"/>
      <c r="H852" s="139"/>
      <c r="I852" s="139"/>
    </row>
    <row r="853" ht="15.75" customHeight="1">
      <c r="A853" s="147"/>
      <c r="B853" s="139"/>
      <c r="C853" s="139"/>
      <c r="D853" s="139"/>
      <c r="E853" s="139"/>
      <c r="F853" s="139"/>
      <c r="G853" s="139"/>
      <c r="H853" s="139"/>
      <c r="I853" s="139"/>
    </row>
    <row r="854" ht="15.75" customHeight="1">
      <c r="A854" s="147"/>
      <c r="B854" s="139"/>
      <c r="C854" s="139"/>
      <c r="D854" s="139"/>
      <c r="E854" s="139"/>
      <c r="F854" s="139"/>
      <c r="G854" s="139"/>
      <c r="H854" s="139"/>
      <c r="I854" s="139"/>
    </row>
    <row r="855" ht="15.75" customHeight="1">
      <c r="A855" s="147"/>
      <c r="B855" s="139"/>
      <c r="C855" s="139"/>
      <c r="D855" s="139"/>
      <c r="E855" s="139"/>
      <c r="F855" s="139"/>
      <c r="G855" s="139"/>
      <c r="H855" s="139"/>
      <c r="I855" s="139"/>
    </row>
    <row r="856" ht="15.75" customHeight="1">
      <c r="A856" s="147"/>
      <c r="B856" s="139"/>
      <c r="C856" s="139"/>
      <c r="D856" s="139"/>
      <c r="E856" s="139"/>
      <c r="F856" s="139"/>
      <c r="G856" s="139"/>
      <c r="H856" s="139"/>
      <c r="I856" s="139"/>
    </row>
    <row r="857" ht="15.75" customHeight="1">
      <c r="A857" s="147"/>
      <c r="B857" s="139"/>
      <c r="C857" s="139"/>
      <c r="D857" s="139"/>
      <c r="E857" s="139"/>
      <c r="F857" s="139"/>
      <c r="G857" s="139"/>
      <c r="H857" s="139"/>
      <c r="I857" s="139"/>
    </row>
    <row r="858" ht="15.75" customHeight="1">
      <c r="A858" s="147"/>
      <c r="B858" s="139"/>
      <c r="C858" s="139"/>
      <c r="D858" s="139"/>
      <c r="E858" s="139"/>
      <c r="F858" s="139"/>
      <c r="G858" s="139"/>
      <c r="H858" s="139"/>
      <c r="I858" s="139"/>
    </row>
    <row r="859" ht="15.75" customHeight="1">
      <c r="A859" s="147"/>
      <c r="B859" s="139"/>
      <c r="C859" s="139"/>
      <c r="D859" s="139"/>
      <c r="E859" s="139"/>
      <c r="F859" s="139"/>
      <c r="G859" s="139"/>
      <c r="H859" s="139"/>
      <c r="I859" s="139"/>
    </row>
    <row r="860" ht="15.75" customHeight="1">
      <c r="A860" s="147"/>
      <c r="B860" s="139"/>
      <c r="C860" s="139"/>
      <c r="D860" s="139"/>
      <c r="E860" s="139"/>
      <c r="F860" s="139"/>
      <c r="G860" s="139"/>
      <c r="H860" s="139"/>
      <c r="I860" s="139"/>
    </row>
    <row r="861" ht="15.75" customHeight="1">
      <c r="A861" s="147"/>
      <c r="B861" s="139"/>
      <c r="C861" s="139"/>
      <c r="D861" s="139"/>
      <c r="E861" s="139"/>
      <c r="F861" s="139"/>
      <c r="G861" s="139"/>
      <c r="H861" s="139"/>
      <c r="I861" s="139"/>
    </row>
    <row r="862" ht="15.75" customHeight="1">
      <c r="A862" s="147"/>
      <c r="B862" s="139"/>
      <c r="C862" s="139"/>
      <c r="D862" s="139"/>
      <c r="E862" s="139"/>
      <c r="F862" s="139"/>
      <c r="G862" s="139"/>
      <c r="H862" s="139"/>
      <c r="I862" s="139"/>
    </row>
    <row r="863" ht="15.75" customHeight="1">
      <c r="A863" s="147"/>
      <c r="B863" s="139"/>
      <c r="C863" s="139"/>
      <c r="D863" s="139"/>
      <c r="E863" s="139"/>
      <c r="F863" s="139"/>
      <c r="G863" s="139"/>
      <c r="H863" s="139"/>
      <c r="I863" s="139"/>
    </row>
    <row r="864" ht="15.75" customHeight="1">
      <c r="A864" s="147"/>
      <c r="B864" s="139"/>
      <c r="C864" s="139"/>
      <c r="D864" s="139"/>
      <c r="E864" s="139"/>
      <c r="F864" s="139"/>
      <c r="G864" s="139"/>
      <c r="H864" s="139"/>
      <c r="I864" s="139"/>
    </row>
    <row r="865" ht="15.75" customHeight="1">
      <c r="A865" s="147"/>
      <c r="B865" s="139"/>
      <c r="C865" s="139"/>
      <c r="D865" s="139"/>
      <c r="E865" s="139"/>
      <c r="F865" s="139"/>
      <c r="G865" s="139"/>
      <c r="H865" s="139"/>
      <c r="I865" s="139"/>
    </row>
    <row r="866" ht="15.75" customHeight="1">
      <c r="A866" s="147"/>
      <c r="B866" s="139"/>
      <c r="C866" s="139"/>
      <c r="D866" s="139"/>
      <c r="E866" s="139"/>
      <c r="F866" s="139"/>
      <c r="G866" s="139"/>
      <c r="H866" s="139"/>
      <c r="I866" s="139"/>
    </row>
    <row r="867" ht="15.75" customHeight="1">
      <c r="A867" s="147"/>
      <c r="B867" s="139"/>
      <c r="C867" s="139"/>
      <c r="D867" s="139"/>
      <c r="E867" s="139"/>
      <c r="F867" s="139"/>
      <c r="G867" s="139"/>
      <c r="H867" s="139"/>
      <c r="I867" s="139"/>
    </row>
    <row r="868" ht="15.75" customHeight="1">
      <c r="A868" s="147"/>
      <c r="B868" s="139"/>
      <c r="C868" s="139"/>
      <c r="D868" s="139"/>
      <c r="E868" s="139"/>
      <c r="F868" s="139"/>
      <c r="G868" s="139"/>
      <c r="H868" s="139"/>
      <c r="I868" s="139"/>
    </row>
    <row r="869" ht="15.75" customHeight="1">
      <c r="A869" s="147"/>
      <c r="B869" s="139"/>
      <c r="C869" s="139"/>
      <c r="D869" s="139"/>
      <c r="E869" s="139"/>
      <c r="F869" s="139"/>
      <c r="G869" s="139"/>
      <c r="H869" s="139"/>
      <c r="I869" s="139"/>
    </row>
    <row r="870" ht="15.75" customHeight="1">
      <c r="A870" s="147"/>
      <c r="B870" s="139"/>
      <c r="C870" s="139"/>
      <c r="D870" s="139"/>
      <c r="E870" s="139"/>
      <c r="F870" s="139"/>
      <c r="G870" s="139"/>
      <c r="H870" s="139"/>
      <c r="I870" s="139"/>
    </row>
    <row r="871" ht="15.75" customHeight="1">
      <c r="A871" s="147"/>
      <c r="B871" s="139"/>
      <c r="C871" s="139"/>
      <c r="D871" s="139"/>
      <c r="E871" s="139"/>
      <c r="F871" s="139"/>
      <c r="G871" s="139"/>
      <c r="H871" s="139"/>
      <c r="I871" s="139"/>
    </row>
    <row r="872" ht="15.75" customHeight="1">
      <c r="A872" s="147"/>
      <c r="B872" s="139"/>
      <c r="C872" s="139"/>
      <c r="D872" s="139"/>
      <c r="E872" s="139"/>
      <c r="F872" s="139"/>
      <c r="G872" s="139"/>
      <c r="H872" s="139"/>
      <c r="I872" s="139"/>
    </row>
    <row r="873" ht="15.75" customHeight="1">
      <c r="A873" s="147"/>
      <c r="B873" s="139"/>
      <c r="C873" s="139"/>
      <c r="D873" s="139"/>
      <c r="E873" s="139"/>
      <c r="F873" s="139"/>
      <c r="G873" s="139"/>
      <c r="H873" s="139"/>
      <c r="I873" s="139"/>
    </row>
    <row r="874" ht="15.75" customHeight="1">
      <c r="A874" s="147"/>
      <c r="B874" s="139"/>
      <c r="C874" s="139"/>
      <c r="D874" s="139"/>
      <c r="E874" s="139"/>
      <c r="F874" s="139"/>
      <c r="G874" s="139"/>
      <c r="H874" s="139"/>
      <c r="I874" s="139"/>
    </row>
    <row r="875" ht="15.75" customHeight="1">
      <c r="A875" s="147"/>
      <c r="B875" s="139"/>
      <c r="C875" s="139"/>
      <c r="D875" s="139"/>
      <c r="E875" s="139"/>
      <c r="F875" s="139"/>
      <c r="G875" s="139"/>
      <c r="H875" s="139"/>
      <c r="I875" s="139"/>
    </row>
    <row r="876" ht="15.75" customHeight="1">
      <c r="A876" s="147"/>
      <c r="B876" s="139"/>
      <c r="C876" s="139"/>
      <c r="D876" s="139"/>
      <c r="E876" s="139"/>
      <c r="F876" s="139"/>
      <c r="G876" s="139"/>
      <c r="H876" s="139"/>
      <c r="I876" s="139"/>
    </row>
    <row r="877" ht="15.75" customHeight="1">
      <c r="A877" s="147"/>
      <c r="B877" s="139"/>
      <c r="C877" s="139"/>
      <c r="D877" s="139"/>
      <c r="E877" s="139"/>
      <c r="F877" s="139"/>
      <c r="G877" s="139"/>
      <c r="H877" s="139"/>
      <c r="I877" s="139"/>
    </row>
    <row r="878" ht="15.75" customHeight="1">
      <c r="A878" s="147"/>
      <c r="B878" s="139"/>
      <c r="C878" s="139"/>
      <c r="D878" s="139"/>
      <c r="E878" s="139"/>
      <c r="F878" s="139"/>
      <c r="G878" s="139"/>
      <c r="H878" s="139"/>
      <c r="I878" s="139"/>
    </row>
    <row r="879" ht="15.75" customHeight="1">
      <c r="A879" s="147"/>
      <c r="B879" s="139"/>
      <c r="C879" s="139"/>
      <c r="D879" s="139"/>
      <c r="E879" s="139"/>
      <c r="F879" s="139"/>
      <c r="G879" s="139"/>
      <c r="H879" s="139"/>
      <c r="I879" s="139"/>
    </row>
    <row r="880" ht="15.75" customHeight="1">
      <c r="A880" s="147"/>
      <c r="B880" s="139"/>
      <c r="C880" s="139"/>
      <c r="D880" s="139"/>
      <c r="E880" s="139"/>
      <c r="F880" s="139"/>
      <c r="G880" s="139"/>
      <c r="H880" s="139"/>
      <c r="I880" s="139"/>
    </row>
    <row r="881" ht="15.75" customHeight="1">
      <c r="A881" s="147"/>
      <c r="B881" s="139"/>
      <c r="C881" s="139"/>
      <c r="D881" s="139"/>
      <c r="E881" s="139"/>
      <c r="F881" s="139"/>
      <c r="G881" s="139"/>
      <c r="H881" s="139"/>
      <c r="I881" s="139"/>
    </row>
    <row r="882" ht="15.75" customHeight="1">
      <c r="A882" s="147"/>
      <c r="B882" s="139"/>
      <c r="C882" s="139"/>
      <c r="D882" s="139"/>
      <c r="E882" s="139"/>
      <c r="F882" s="139"/>
      <c r="G882" s="139"/>
      <c r="H882" s="139"/>
      <c r="I882" s="139"/>
    </row>
    <row r="883" ht="15.75" customHeight="1">
      <c r="A883" s="147"/>
      <c r="B883" s="139"/>
      <c r="C883" s="139"/>
      <c r="D883" s="139"/>
      <c r="E883" s="139"/>
      <c r="F883" s="139"/>
      <c r="G883" s="139"/>
      <c r="H883" s="139"/>
      <c r="I883" s="139"/>
    </row>
    <row r="884" ht="15.75" customHeight="1">
      <c r="A884" s="147"/>
      <c r="B884" s="139"/>
      <c r="C884" s="139"/>
      <c r="D884" s="139"/>
      <c r="E884" s="139"/>
      <c r="F884" s="139"/>
      <c r="G884" s="139"/>
      <c r="H884" s="139"/>
      <c r="I884" s="139"/>
    </row>
    <row r="885" ht="15.75" customHeight="1">
      <c r="A885" s="147"/>
      <c r="B885" s="139"/>
      <c r="C885" s="139"/>
      <c r="D885" s="139"/>
      <c r="E885" s="139"/>
      <c r="F885" s="139"/>
      <c r="G885" s="139"/>
      <c r="H885" s="139"/>
      <c r="I885" s="139"/>
    </row>
    <row r="886" ht="15.75" customHeight="1">
      <c r="A886" s="147"/>
      <c r="B886" s="139"/>
      <c r="C886" s="139"/>
      <c r="D886" s="139"/>
      <c r="E886" s="139"/>
      <c r="F886" s="139"/>
      <c r="G886" s="139"/>
      <c r="H886" s="139"/>
      <c r="I886" s="139"/>
    </row>
    <row r="887" ht="15.75" customHeight="1">
      <c r="A887" s="147"/>
      <c r="B887" s="139"/>
      <c r="C887" s="139"/>
      <c r="D887" s="139"/>
      <c r="E887" s="139"/>
      <c r="F887" s="139"/>
      <c r="G887" s="139"/>
      <c r="H887" s="139"/>
      <c r="I887" s="139"/>
    </row>
    <row r="888" ht="15.75" customHeight="1">
      <c r="A888" s="147"/>
      <c r="B888" s="139"/>
      <c r="C888" s="139"/>
      <c r="D888" s="139"/>
      <c r="E888" s="139"/>
      <c r="F888" s="139"/>
      <c r="G888" s="139"/>
      <c r="H888" s="139"/>
      <c r="I888" s="139"/>
    </row>
    <row r="889" ht="15.75" customHeight="1">
      <c r="A889" s="147"/>
      <c r="B889" s="139"/>
      <c r="C889" s="139"/>
      <c r="D889" s="139"/>
      <c r="E889" s="139"/>
      <c r="F889" s="139"/>
      <c r="G889" s="139"/>
      <c r="H889" s="139"/>
      <c r="I889" s="139"/>
    </row>
    <row r="890" ht="15.75" customHeight="1">
      <c r="A890" s="147"/>
      <c r="B890" s="139"/>
      <c r="C890" s="139"/>
      <c r="D890" s="139"/>
      <c r="E890" s="139"/>
      <c r="F890" s="139"/>
      <c r="G890" s="139"/>
      <c r="H890" s="139"/>
      <c r="I890" s="139"/>
    </row>
    <row r="891" ht="15.75" customHeight="1">
      <c r="A891" s="147"/>
      <c r="B891" s="139"/>
      <c r="C891" s="139"/>
      <c r="D891" s="139"/>
      <c r="E891" s="139"/>
      <c r="F891" s="139"/>
      <c r="G891" s="139"/>
      <c r="H891" s="139"/>
      <c r="I891" s="139"/>
    </row>
    <row r="892" ht="15.75" customHeight="1">
      <c r="A892" s="147"/>
      <c r="B892" s="139"/>
      <c r="C892" s="139"/>
      <c r="D892" s="139"/>
      <c r="E892" s="139"/>
      <c r="F892" s="139"/>
      <c r="G892" s="139"/>
      <c r="H892" s="139"/>
      <c r="I892" s="139"/>
    </row>
    <row r="893" ht="15.75" customHeight="1">
      <c r="A893" s="147"/>
      <c r="B893" s="139"/>
      <c r="C893" s="139"/>
      <c r="D893" s="139"/>
      <c r="E893" s="139"/>
      <c r="F893" s="139"/>
      <c r="G893" s="139"/>
      <c r="H893" s="139"/>
      <c r="I893" s="139"/>
    </row>
    <row r="894" ht="15.75" customHeight="1">
      <c r="A894" s="147"/>
      <c r="B894" s="139"/>
      <c r="C894" s="139"/>
      <c r="D894" s="139"/>
      <c r="E894" s="139"/>
      <c r="F894" s="139"/>
      <c r="G894" s="139"/>
      <c r="H894" s="139"/>
      <c r="I894" s="139"/>
    </row>
    <row r="895" ht="15.75" customHeight="1">
      <c r="A895" s="147"/>
      <c r="B895" s="139"/>
      <c r="C895" s="139"/>
      <c r="D895" s="139"/>
      <c r="E895" s="139"/>
      <c r="F895" s="139"/>
      <c r="G895" s="139"/>
      <c r="H895" s="139"/>
      <c r="I895" s="139"/>
    </row>
    <row r="896" ht="15.75" customHeight="1">
      <c r="A896" s="147"/>
      <c r="B896" s="139"/>
      <c r="C896" s="139"/>
      <c r="D896" s="139"/>
      <c r="E896" s="139"/>
      <c r="F896" s="139"/>
      <c r="G896" s="139"/>
      <c r="H896" s="139"/>
      <c r="I896" s="139"/>
    </row>
    <row r="897" ht="15.75" customHeight="1">
      <c r="A897" s="147"/>
      <c r="B897" s="139"/>
      <c r="C897" s="139"/>
      <c r="D897" s="139"/>
      <c r="E897" s="139"/>
      <c r="F897" s="139"/>
      <c r="G897" s="139"/>
      <c r="H897" s="139"/>
      <c r="I897" s="139"/>
    </row>
    <row r="898" ht="15.75" customHeight="1">
      <c r="A898" s="147"/>
      <c r="B898" s="139"/>
      <c r="C898" s="139"/>
      <c r="D898" s="139"/>
      <c r="E898" s="139"/>
      <c r="F898" s="139"/>
      <c r="G898" s="139"/>
      <c r="H898" s="139"/>
      <c r="I898" s="139"/>
    </row>
    <row r="899" ht="15.75" customHeight="1">
      <c r="A899" s="147"/>
      <c r="B899" s="139"/>
      <c r="C899" s="139"/>
      <c r="D899" s="139"/>
      <c r="E899" s="139"/>
      <c r="F899" s="139"/>
      <c r="G899" s="139"/>
      <c r="H899" s="139"/>
      <c r="I899" s="139"/>
    </row>
    <row r="900" ht="15.75" customHeight="1">
      <c r="A900" s="147"/>
      <c r="B900" s="139"/>
      <c r="C900" s="139"/>
      <c r="D900" s="139"/>
      <c r="E900" s="139"/>
      <c r="F900" s="139"/>
      <c r="G900" s="139"/>
      <c r="H900" s="139"/>
      <c r="I900" s="139"/>
    </row>
    <row r="901" ht="15.75" customHeight="1">
      <c r="A901" s="147"/>
      <c r="B901" s="139"/>
      <c r="C901" s="139"/>
      <c r="D901" s="139"/>
      <c r="E901" s="139"/>
      <c r="F901" s="139"/>
      <c r="G901" s="139"/>
      <c r="H901" s="139"/>
      <c r="I901" s="139"/>
    </row>
    <row r="902" ht="15.75" customHeight="1">
      <c r="A902" s="147"/>
      <c r="B902" s="139"/>
      <c r="C902" s="139"/>
      <c r="D902" s="139"/>
      <c r="E902" s="139"/>
      <c r="F902" s="139"/>
      <c r="G902" s="139"/>
      <c r="H902" s="139"/>
      <c r="I902" s="139"/>
    </row>
    <row r="903" ht="15.75" customHeight="1">
      <c r="A903" s="147"/>
      <c r="B903" s="139"/>
      <c r="C903" s="139"/>
      <c r="D903" s="139"/>
      <c r="E903" s="139"/>
      <c r="F903" s="139"/>
      <c r="G903" s="139"/>
      <c r="H903" s="139"/>
      <c r="I903" s="139"/>
    </row>
    <row r="904" ht="15.75" customHeight="1">
      <c r="A904" s="147"/>
      <c r="B904" s="139"/>
      <c r="C904" s="139"/>
      <c r="D904" s="139"/>
      <c r="E904" s="139"/>
      <c r="F904" s="139"/>
      <c r="G904" s="139"/>
      <c r="H904" s="139"/>
      <c r="I904" s="139"/>
    </row>
    <row r="905" ht="15.75" customHeight="1">
      <c r="A905" s="147"/>
      <c r="B905" s="139"/>
      <c r="C905" s="139"/>
      <c r="D905" s="139"/>
      <c r="E905" s="139"/>
      <c r="F905" s="139"/>
      <c r="G905" s="139"/>
      <c r="H905" s="139"/>
      <c r="I905" s="139"/>
    </row>
    <row r="906" ht="15.75" customHeight="1">
      <c r="A906" s="147"/>
      <c r="B906" s="139"/>
      <c r="C906" s="139"/>
      <c r="D906" s="139"/>
      <c r="E906" s="139"/>
      <c r="F906" s="139"/>
      <c r="G906" s="139"/>
      <c r="H906" s="139"/>
      <c r="I906" s="139"/>
    </row>
    <row r="907" ht="15.75" customHeight="1">
      <c r="A907" s="147"/>
      <c r="B907" s="139"/>
      <c r="C907" s="139"/>
      <c r="D907" s="139"/>
      <c r="E907" s="139"/>
      <c r="F907" s="139"/>
      <c r="G907" s="139"/>
      <c r="H907" s="139"/>
      <c r="I907" s="139"/>
    </row>
    <row r="908" ht="15.75" customHeight="1">
      <c r="A908" s="147"/>
      <c r="B908" s="139"/>
      <c r="C908" s="139"/>
      <c r="D908" s="139"/>
      <c r="E908" s="139"/>
      <c r="F908" s="139"/>
      <c r="G908" s="139"/>
      <c r="H908" s="139"/>
      <c r="I908" s="139"/>
    </row>
    <row r="909" ht="15.75" customHeight="1">
      <c r="A909" s="147"/>
      <c r="B909" s="139"/>
      <c r="C909" s="139"/>
      <c r="D909" s="139"/>
      <c r="E909" s="139"/>
      <c r="F909" s="139"/>
      <c r="G909" s="139"/>
      <c r="H909" s="139"/>
      <c r="I909" s="139"/>
    </row>
    <row r="910" ht="15.75" customHeight="1">
      <c r="A910" s="147"/>
      <c r="B910" s="139"/>
      <c r="C910" s="139"/>
      <c r="D910" s="139"/>
      <c r="E910" s="139"/>
      <c r="F910" s="139"/>
      <c r="G910" s="139"/>
      <c r="H910" s="139"/>
      <c r="I910" s="139"/>
    </row>
    <row r="911" ht="15.75" customHeight="1">
      <c r="A911" s="147"/>
      <c r="B911" s="139"/>
      <c r="C911" s="139"/>
      <c r="D911" s="139"/>
      <c r="E911" s="139"/>
      <c r="F911" s="139"/>
      <c r="G911" s="139"/>
      <c r="H911" s="139"/>
      <c r="I911" s="139"/>
    </row>
    <row r="912" ht="15.75" customHeight="1">
      <c r="A912" s="147"/>
      <c r="B912" s="139"/>
      <c r="C912" s="139"/>
      <c r="D912" s="139"/>
      <c r="E912" s="139"/>
      <c r="F912" s="139"/>
      <c r="G912" s="139"/>
      <c r="H912" s="139"/>
      <c r="I912" s="139"/>
    </row>
    <row r="913" ht="15.75" customHeight="1">
      <c r="A913" s="147"/>
      <c r="B913" s="139"/>
      <c r="C913" s="139"/>
      <c r="D913" s="139"/>
      <c r="E913" s="139"/>
      <c r="F913" s="139"/>
      <c r="G913" s="139"/>
      <c r="H913" s="139"/>
      <c r="I913" s="139"/>
    </row>
    <row r="914" ht="15.75" customHeight="1">
      <c r="A914" s="147"/>
      <c r="B914" s="139"/>
      <c r="C914" s="139"/>
      <c r="D914" s="139"/>
      <c r="E914" s="139"/>
      <c r="F914" s="139"/>
      <c r="G914" s="139"/>
      <c r="H914" s="139"/>
      <c r="I914" s="139"/>
    </row>
    <row r="915" ht="15.75" customHeight="1">
      <c r="A915" s="147"/>
      <c r="B915" s="139"/>
      <c r="C915" s="139"/>
      <c r="D915" s="139"/>
      <c r="E915" s="139"/>
      <c r="F915" s="139"/>
      <c r="G915" s="139"/>
      <c r="H915" s="139"/>
      <c r="I915" s="139"/>
    </row>
    <row r="916" ht="15.75" customHeight="1">
      <c r="A916" s="147"/>
      <c r="B916" s="139"/>
      <c r="C916" s="139"/>
      <c r="D916" s="139"/>
      <c r="E916" s="139"/>
      <c r="F916" s="139"/>
      <c r="G916" s="139"/>
      <c r="H916" s="139"/>
      <c r="I916" s="139"/>
    </row>
    <row r="917" ht="15.75" customHeight="1">
      <c r="A917" s="147"/>
      <c r="B917" s="139"/>
      <c r="C917" s="139"/>
      <c r="D917" s="139"/>
      <c r="E917" s="139"/>
      <c r="F917" s="139"/>
      <c r="G917" s="139"/>
      <c r="H917" s="139"/>
      <c r="I917" s="139"/>
    </row>
    <row r="918" ht="15.75" customHeight="1">
      <c r="A918" s="147"/>
      <c r="B918" s="139"/>
      <c r="C918" s="139"/>
      <c r="D918" s="139"/>
      <c r="E918" s="139"/>
      <c r="F918" s="139"/>
      <c r="G918" s="139"/>
      <c r="H918" s="139"/>
      <c r="I918" s="139"/>
    </row>
    <row r="919" ht="15.75" customHeight="1">
      <c r="A919" s="147"/>
      <c r="B919" s="139"/>
      <c r="C919" s="139"/>
      <c r="D919" s="139"/>
      <c r="E919" s="139"/>
      <c r="F919" s="139"/>
      <c r="G919" s="139"/>
      <c r="H919" s="139"/>
      <c r="I919" s="139"/>
    </row>
    <row r="920" ht="15.75" customHeight="1">
      <c r="A920" s="147"/>
      <c r="B920" s="139"/>
      <c r="C920" s="139"/>
      <c r="D920" s="139"/>
      <c r="E920" s="139"/>
      <c r="F920" s="139"/>
      <c r="G920" s="139"/>
      <c r="H920" s="139"/>
      <c r="I920" s="139"/>
    </row>
    <row r="921" ht="15.75" customHeight="1">
      <c r="A921" s="147"/>
      <c r="B921" s="139"/>
      <c r="C921" s="139"/>
      <c r="D921" s="139"/>
      <c r="E921" s="139"/>
      <c r="F921" s="139"/>
      <c r="G921" s="139"/>
      <c r="H921" s="139"/>
      <c r="I921" s="139"/>
    </row>
    <row r="922" ht="15.75" customHeight="1">
      <c r="A922" s="147"/>
      <c r="B922" s="139"/>
      <c r="C922" s="139"/>
      <c r="D922" s="139"/>
      <c r="E922" s="139"/>
      <c r="F922" s="139"/>
      <c r="G922" s="139"/>
      <c r="H922" s="139"/>
      <c r="I922" s="139"/>
    </row>
    <row r="923" ht="15.75" customHeight="1">
      <c r="A923" s="147"/>
      <c r="B923" s="139"/>
      <c r="C923" s="139"/>
      <c r="D923" s="139"/>
      <c r="E923" s="139"/>
      <c r="F923" s="139"/>
      <c r="G923" s="139"/>
      <c r="H923" s="139"/>
      <c r="I923" s="139"/>
    </row>
    <row r="924" ht="15.75" customHeight="1">
      <c r="A924" s="147"/>
      <c r="B924" s="139"/>
      <c r="C924" s="139"/>
      <c r="D924" s="139"/>
      <c r="E924" s="139"/>
      <c r="F924" s="139"/>
      <c r="G924" s="139"/>
      <c r="H924" s="139"/>
      <c r="I924" s="139"/>
    </row>
    <row r="925" ht="15.75" customHeight="1">
      <c r="A925" s="147"/>
      <c r="B925" s="139"/>
      <c r="C925" s="139"/>
      <c r="D925" s="139"/>
      <c r="E925" s="139"/>
      <c r="F925" s="139"/>
      <c r="G925" s="139"/>
      <c r="H925" s="139"/>
      <c r="I925" s="139"/>
    </row>
    <row r="926" ht="15.75" customHeight="1">
      <c r="A926" s="147"/>
      <c r="B926" s="139"/>
      <c r="C926" s="139"/>
      <c r="D926" s="139"/>
      <c r="E926" s="139"/>
      <c r="F926" s="139"/>
      <c r="G926" s="139"/>
      <c r="H926" s="139"/>
      <c r="I926" s="139"/>
    </row>
    <row r="927" ht="15.75" customHeight="1">
      <c r="A927" s="147"/>
      <c r="B927" s="139"/>
      <c r="C927" s="139"/>
      <c r="D927" s="139"/>
      <c r="E927" s="139"/>
      <c r="F927" s="139"/>
      <c r="G927" s="139"/>
      <c r="H927" s="139"/>
      <c r="I927" s="139"/>
    </row>
    <row r="928" ht="15.75" customHeight="1">
      <c r="A928" s="147"/>
      <c r="B928" s="139"/>
      <c r="C928" s="139"/>
      <c r="D928" s="139"/>
      <c r="E928" s="139"/>
      <c r="F928" s="139"/>
      <c r="G928" s="139"/>
      <c r="H928" s="139"/>
      <c r="I928" s="139"/>
    </row>
    <row r="929" ht="15.75" customHeight="1">
      <c r="A929" s="147"/>
      <c r="B929" s="139"/>
      <c r="C929" s="139"/>
      <c r="D929" s="139"/>
      <c r="E929" s="139"/>
      <c r="F929" s="139"/>
      <c r="G929" s="139"/>
      <c r="H929" s="139"/>
      <c r="I929" s="139"/>
    </row>
    <row r="930" ht="15.75" customHeight="1">
      <c r="A930" s="147"/>
      <c r="B930" s="139"/>
      <c r="C930" s="139"/>
      <c r="D930" s="139"/>
      <c r="E930" s="139"/>
      <c r="F930" s="139"/>
      <c r="G930" s="139"/>
      <c r="H930" s="139"/>
      <c r="I930" s="139"/>
    </row>
    <row r="931" ht="15.75" customHeight="1">
      <c r="A931" s="147"/>
      <c r="B931" s="139"/>
      <c r="C931" s="139"/>
      <c r="D931" s="139"/>
      <c r="E931" s="139"/>
      <c r="F931" s="139"/>
      <c r="G931" s="139"/>
      <c r="H931" s="139"/>
      <c r="I931" s="139"/>
    </row>
    <row r="932" ht="15.75" customHeight="1">
      <c r="A932" s="147"/>
      <c r="B932" s="139"/>
      <c r="C932" s="139"/>
      <c r="D932" s="139"/>
      <c r="E932" s="139"/>
      <c r="F932" s="139"/>
      <c r="G932" s="139"/>
      <c r="H932" s="139"/>
      <c r="I932" s="139"/>
    </row>
    <row r="933" ht="15.75" customHeight="1">
      <c r="A933" s="147"/>
      <c r="B933" s="139"/>
      <c r="C933" s="139"/>
      <c r="D933" s="139"/>
      <c r="E933" s="139"/>
      <c r="F933" s="139"/>
      <c r="G933" s="139"/>
      <c r="H933" s="139"/>
      <c r="I933" s="139"/>
    </row>
    <row r="934" ht="15.75" customHeight="1">
      <c r="A934" s="147"/>
      <c r="B934" s="139"/>
      <c r="C934" s="139"/>
      <c r="D934" s="139"/>
      <c r="E934" s="139"/>
      <c r="F934" s="139"/>
      <c r="G934" s="139"/>
      <c r="H934" s="139"/>
      <c r="I934" s="139"/>
    </row>
    <row r="935" ht="15.75" customHeight="1">
      <c r="A935" s="147"/>
      <c r="B935" s="139"/>
      <c r="C935" s="139"/>
      <c r="D935" s="139"/>
      <c r="E935" s="139"/>
      <c r="F935" s="139"/>
      <c r="G935" s="139"/>
      <c r="H935" s="139"/>
      <c r="I935" s="139"/>
    </row>
    <row r="936" ht="15.75" customHeight="1">
      <c r="A936" s="147"/>
      <c r="B936" s="139"/>
      <c r="C936" s="139"/>
      <c r="D936" s="139"/>
      <c r="E936" s="139"/>
      <c r="F936" s="139"/>
      <c r="G936" s="139"/>
      <c r="H936" s="139"/>
      <c r="I936" s="139"/>
    </row>
    <row r="937" ht="15.75" customHeight="1">
      <c r="A937" s="147"/>
      <c r="B937" s="139"/>
      <c r="C937" s="139"/>
      <c r="D937" s="139"/>
      <c r="E937" s="139"/>
      <c r="F937" s="139"/>
      <c r="G937" s="139"/>
      <c r="H937" s="139"/>
      <c r="I937" s="139"/>
    </row>
    <row r="938" ht="15.75" customHeight="1">
      <c r="A938" s="147"/>
      <c r="B938" s="139"/>
      <c r="C938" s="139"/>
      <c r="D938" s="139"/>
      <c r="E938" s="139"/>
      <c r="F938" s="139"/>
      <c r="G938" s="139"/>
      <c r="H938" s="139"/>
      <c r="I938" s="139"/>
    </row>
    <row r="939" ht="15.75" customHeight="1">
      <c r="A939" s="147"/>
      <c r="B939" s="139"/>
      <c r="C939" s="139"/>
      <c r="D939" s="139"/>
      <c r="E939" s="139"/>
      <c r="F939" s="139"/>
      <c r="G939" s="139"/>
      <c r="H939" s="139"/>
      <c r="I939" s="139"/>
    </row>
    <row r="940" ht="15.75" customHeight="1">
      <c r="A940" s="147"/>
      <c r="B940" s="139"/>
      <c r="C940" s="139"/>
      <c r="D940" s="139"/>
      <c r="E940" s="139"/>
      <c r="F940" s="139"/>
      <c r="G940" s="139"/>
      <c r="H940" s="139"/>
      <c r="I940" s="139"/>
    </row>
    <row r="941" ht="15.75" customHeight="1">
      <c r="A941" s="147"/>
      <c r="B941" s="139"/>
      <c r="C941" s="139"/>
      <c r="D941" s="139"/>
      <c r="E941" s="139"/>
      <c r="F941" s="139"/>
      <c r="G941" s="139"/>
      <c r="H941" s="139"/>
      <c r="I941" s="139"/>
    </row>
    <row r="942" ht="15.75" customHeight="1">
      <c r="A942" s="147"/>
      <c r="B942" s="139"/>
      <c r="C942" s="139"/>
      <c r="D942" s="139"/>
      <c r="E942" s="139"/>
      <c r="F942" s="139"/>
      <c r="G942" s="139"/>
      <c r="H942" s="139"/>
      <c r="I942" s="139"/>
    </row>
    <row r="943" ht="15.75" customHeight="1">
      <c r="A943" s="147"/>
      <c r="B943" s="139"/>
      <c r="C943" s="139"/>
      <c r="D943" s="139"/>
      <c r="E943" s="139"/>
      <c r="F943" s="139"/>
      <c r="G943" s="139"/>
      <c r="H943" s="139"/>
      <c r="I943" s="139"/>
    </row>
    <row r="944" ht="15.75" customHeight="1">
      <c r="A944" s="147"/>
      <c r="B944" s="139"/>
      <c r="C944" s="139"/>
      <c r="D944" s="139"/>
      <c r="E944" s="139"/>
      <c r="F944" s="139"/>
      <c r="G944" s="139"/>
      <c r="H944" s="139"/>
      <c r="I944" s="139"/>
    </row>
    <row r="945" ht="15.75" customHeight="1">
      <c r="A945" s="147"/>
      <c r="B945" s="139"/>
      <c r="C945" s="139"/>
      <c r="D945" s="139"/>
      <c r="E945" s="139"/>
      <c r="F945" s="139"/>
      <c r="G945" s="139"/>
      <c r="H945" s="139"/>
      <c r="I945" s="139"/>
    </row>
    <row r="946" ht="15.75" customHeight="1">
      <c r="A946" s="147"/>
      <c r="B946" s="139"/>
      <c r="C946" s="139"/>
      <c r="D946" s="139"/>
      <c r="E946" s="139"/>
      <c r="F946" s="139"/>
      <c r="G946" s="139"/>
      <c r="H946" s="139"/>
      <c r="I946" s="139"/>
    </row>
    <row r="947" ht="15.75" customHeight="1">
      <c r="A947" s="147"/>
      <c r="B947" s="139"/>
      <c r="C947" s="139"/>
      <c r="D947" s="139"/>
      <c r="E947" s="139"/>
      <c r="F947" s="139"/>
      <c r="G947" s="139"/>
      <c r="H947" s="139"/>
      <c r="I947" s="139"/>
    </row>
    <row r="948" ht="15.75" customHeight="1">
      <c r="A948" s="147"/>
      <c r="B948" s="139"/>
      <c r="C948" s="139"/>
      <c r="D948" s="139"/>
      <c r="E948" s="139"/>
      <c r="F948" s="139"/>
      <c r="G948" s="139"/>
      <c r="H948" s="139"/>
      <c r="I948" s="139"/>
    </row>
    <row r="949" ht="15.75" customHeight="1">
      <c r="A949" s="147"/>
      <c r="B949" s="139"/>
      <c r="C949" s="139"/>
      <c r="D949" s="139"/>
      <c r="E949" s="139"/>
      <c r="F949" s="139"/>
      <c r="G949" s="139"/>
      <c r="H949" s="139"/>
      <c r="I949" s="139"/>
    </row>
    <row r="950" ht="15.75" customHeight="1">
      <c r="A950" s="147"/>
      <c r="B950" s="139"/>
      <c r="C950" s="139"/>
      <c r="D950" s="139"/>
      <c r="E950" s="139"/>
      <c r="F950" s="139"/>
      <c r="G950" s="139"/>
      <c r="H950" s="139"/>
      <c r="I950" s="139"/>
    </row>
    <row r="951" ht="15.75" customHeight="1">
      <c r="A951" s="147"/>
      <c r="B951" s="139"/>
      <c r="C951" s="139"/>
      <c r="D951" s="139"/>
      <c r="E951" s="139"/>
      <c r="F951" s="139"/>
      <c r="G951" s="139"/>
      <c r="H951" s="139"/>
      <c r="I951" s="139"/>
    </row>
    <row r="952" ht="15.75" customHeight="1">
      <c r="A952" s="147"/>
      <c r="B952" s="139"/>
      <c r="C952" s="139"/>
      <c r="D952" s="139"/>
      <c r="E952" s="139"/>
      <c r="F952" s="139"/>
      <c r="G952" s="139"/>
      <c r="H952" s="139"/>
      <c r="I952" s="139"/>
    </row>
    <row r="953" ht="15.75" customHeight="1">
      <c r="A953" s="147"/>
      <c r="B953" s="139"/>
      <c r="C953" s="139"/>
      <c r="D953" s="139"/>
      <c r="E953" s="139"/>
      <c r="F953" s="139"/>
      <c r="G953" s="139"/>
      <c r="H953" s="139"/>
      <c r="I953" s="139"/>
    </row>
    <row r="954" ht="15.75" customHeight="1">
      <c r="A954" s="147"/>
      <c r="B954" s="139"/>
      <c r="C954" s="139"/>
      <c r="D954" s="139"/>
      <c r="E954" s="139"/>
      <c r="F954" s="139"/>
      <c r="G954" s="139"/>
      <c r="H954" s="139"/>
      <c r="I954" s="139"/>
    </row>
    <row r="955" ht="15.75" customHeight="1">
      <c r="A955" s="147"/>
      <c r="B955" s="139"/>
      <c r="C955" s="139"/>
      <c r="D955" s="139"/>
      <c r="E955" s="139"/>
      <c r="F955" s="139"/>
      <c r="G955" s="139"/>
      <c r="H955" s="139"/>
      <c r="I955" s="139"/>
    </row>
    <row r="956" ht="15.75" customHeight="1">
      <c r="A956" s="147"/>
      <c r="B956" s="139"/>
      <c r="C956" s="139"/>
      <c r="D956" s="139"/>
      <c r="E956" s="139"/>
      <c r="F956" s="139"/>
      <c r="G956" s="139"/>
      <c r="H956" s="139"/>
      <c r="I956" s="139"/>
    </row>
    <row r="957" ht="15.75" customHeight="1">
      <c r="A957" s="147"/>
      <c r="B957" s="139"/>
      <c r="C957" s="139"/>
      <c r="D957" s="139"/>
      <c r="E957" s="139"/>
      <c r="F957" s="139"/>
      <c r="G957" s="139"/>
      <c r="H957" s="139"/>
      <c r="I957" s="139"/>
    </row>
    <row r="958" ht="15.75" customHeight="1">
      <c r="A958" s="147"/>
      <c r="B958" s="139"/>
      <c r="C958" s="139"/>
      <c r="D958" s="139"/>
      <c r="E958" s="139"/>
      <c r="F958" s="139"/>
      <c r="G958" s="139"/>
      <c r="H958" s="139"/>
      <c r="I958" s="139"/>
    </row>
    <row r="959" ht="15.75" customHeight="1">
      <c r="A959" s="147"/>
      <c r="B959" s="139"/>
      <c r="C959" s="139"/>
      <c r="D959" s="139"/>
      <c r="E959" s="139"/>
      <c r="F959" s="139"/>
      <c r="G959" s="139"/>
      <c r="H959" s="139"/>
      <c r="I959" s="139"/>
    </row>
    <row r="960" ht="15.75" customHeight="1">
      <c r="A960" s="147"/>
      <c r="B960" s="139"/>
      <c r="C960" s="139"/>
      <c r="D960" s="139"/>
      <c r="E960" s="139"/>
      <c r="F960" s="139"/>
      <c r="G960" s="139"/>
      <c r="H960" s="139"/>
      <c r="I960" s="139"/>
    </row>
    <row r="961" ht="15.75" customHeight="1">
      <c r="A961" s="147"/>
      <c r="B961" s="139"/>
      <c r="C961" s="139"/>
      <c r="D961" s="139"/>
      <c r="E961" s="139"/>
      <c r="F961" s="139"/>
      <c r="G961" s="139"/>
      <c r="H961" s="139"/>
      <c r="I961" s="139"/>
    </row>
    <row r="962" ht="15.75" customHeight="1">
      <c r="A962" s="147"/>
      <c r="B962" s="139"/>
      <c r="C962" s="139"/>
      <c r="D962" s="139"/>
      <c r="E962" s="139"/>
      <c r="F962" s="139"/>
      <c r="G962" s="139"/>
      <c r="H962" s="139"/>
      <c r="I962" s="139"/>
    </row>
    <row r="963" ht="15.75" customHeight="1">
      <c r="A963" s="147"/>
      <c r="B963" s="139"/>
      <c r="C963" s="139"/>
      <c r="D963" s="139"/>
      <c r="E963" s="139"/>
      <c r="F963" s="139"/>
      <c r="G963" s="139"/>
      <c r="H963" s="139"/>
      <c r="I963" s="139"/>
    </row>
    <row r="964" ht="15.75" customHeight="1">
      <c r="A964" s="147"/>
      <c r="B964" s="139"/>
      <c r="C964" s="139"/>
      <c r="D964" s="139"/>
      <c r="E964" s="139"/>
      <c r="F964" s="139"/>
      <c r="G964" s="139"/>
      <c r="H964" s="139"/>
      <c r="I964" s="139"/>
    </row>
    <row r="965" ht="15.75" customHeight="1">
      <c r="A965" s="147"/>
      <c r="B965" s="139"/>
      <c r="C965" s="139"/>
      <c r="D965" s="139"/>
      <c r="E965" s="139"/>
      <c r="F965" s="139"/>
      <c r="G965" s="139"/>
      <c r="H965" s="139"/>
      <c r="I965" s="139"/>
    </row>
    <row r="966" ht="15.75" customHeight="1">
      <c r="A966" s="147"/>
      <c r="B966" s="139"/>
      <c r="C966" s="139"/>
      <c r="D966" s="139"/>
      <c r="E966" s="139"/>
      <c r="F966" s="139"/>
      <c r="G966" s="139"/>
      <c r="H966" s="139"/>
      <c r="I966" s="139"/>
    </row>
    <row r="967" ht="15.75" customHeight="1">
      <c r="A967" s="147"/>
      <c r="B967" s="139"/>
      <c r="C967" s="139"/>
      <c r="D967" s="139"/>
      <c r="E967" s="139"/>
      <c r="F967" s="139"/>
      <c r="G967" s="139"/>
      <c r="H967" s="139"/>
      <c r="I967" s="139"/>
    </row>
    <row r="968" ht="15.75" customHeight="1">
      <c r="A968" s="147"/>
      <c r="B968" s="139"/>
      <c r="C968" s="139"/>
      <c r="D968" s="139"/>
      <c r="E968" s="139"/>
      <c r="F968" s="139"/>
      <c r="G968" s="139"/>
      <c r="H968" s="139"/>
      <c r="I968" s="139"/>
    </row>
    <row r="969" ht="15.75" customHeight="1">
      <c r="A969" s="147"/>
      <c r="B969" s="139"/>
      <c r="C969" s="139"/>
      <c r="D969" s="139"/>
      <c r="E969" s="139"/>
      <c r="F969" s="139"/>
      <c r="G969" s="139"/>
      <c r="H969" s="139"/>
      <c r="I969" s="139"/>
    </row>
    <row r="970" ht="15.75" customHeight="1">
      <c r="A970" s="147"/>
      <c r="B970" s="139"/>
      <c r="C970" s="139"/>
      <c r="D970" s="139"/>
      <c r="E970" s="139"/>
      <c r="F970" s="139"/>
      <c r="G970" s="139"/>
      <c r="H970" s="139"/>
      <c r="I970" s="139"/>
    </row>
    <row r="971" ht="15.75" customHeight="1">
      <c r="A971" s="147"/>
      <c r="B971" s="139"/>
      <c r="C971" s="139"/>
      <c r="D971" s="139"/>
      <c r="E971" s="139"/>
      <c r="F971" s="139"/>
      <c r="G971" s="139"/>
      <c r="H971" s="139"/>
      <c r="I971" s="139"/>
    </row>
    <row r="972" ht="15.75" customHeight="1">
      <c r="A972" s="147"/>
      <c r="B972" s="139"/>
      <c r="C972" s="139"/>
      <c r="D972" s="139"/>
      <c r="E972" s="139"/>
      <c r="F972" s="139"/>
      <c r="G972" s="139"/>
      <c r="H972" s="139"/>
      <c r="I972" s="139"/>
    </row>
    <row r="973" ht="15.75" customHeight="1">
      <c r="A973" s="147"/>
      <c r="B973" s="139"/>
      <c r="C973" s="139"/>
      <c r="D973" s="139"/>
      <c r="E973" s="139"/>
      <c r="F973" s="139"/>
      <c r="G973" s="139"/>
      <c r="H973" s="139"/>
      <c r="I973" s="139"/>
    </row>
    <row r="974" ht="15.75" customHeight="1">
      <c r="A974" s="147"/>
      <c r="B974" s="139"/>
      <c r="C974" s="139"/>
      <c r="D974" s="139"/>
      <c r="E974" s="139"/>
      <c r="F974" s="139"/>
      <c r="G974" s="139"/>
      <c r="H974" s="139"/>
      <c r="I974" s="139"/>
    </row>
    <row r="975" ht="15.75" customHeight="1">
      <c r="A975" s="147"/>
      <c r="B975" s="139"/>
      <c r="C975" s="139"/>
      <c r="D975" s="139"/>
      <c r="E975" s="139"/>
      <c r="F975" s="139"/>
      <c r="G975" s="139"/>
      <c r="H975" s="139"/>
      <c r="I975" s="139"/>
    </row>
    <row r="976" ht="15.75" customHeight="1">
      <c r="A976" s="147"/>
      <c r="B976" s="139"/>
      <c r="C976" s="139"/>
      <c r="D976" s="139"/>
      <c r="E976" s="139"/>
      <c r="F976" s="139"/>
      <c r="G976" s="139"/>
      <c r="H976" s="139"/>
      <c r="I976" s="139"/>
    </row>
    <row r="977" ht="15.75" customHeight="1">
      <c r="A977" s="147"/>
      <c r="B977" s="139"/>
      <c r="C977" s="139"/>
      <c r="D977" s="139"/>
      <c r="E977" s="139"/>
      <c r="F977" s="139"/>
      <c r="G977" s="139"/>
      <c r="H977" s="139"/>
      <c r="I977" s="139"/>
    </row>
    <row r="978" ht="15.75" customHeight="1">
      <c r="A978" s="147"/>
      <c r="B978" s="139"/>
      <c r="C978" s="139"/>
      <c r="D978" s="139"/>
      <c r="E978" s="139"/>
      <c r="F978" s="139"/>
      <c r="G978" s="139"/>
      <c r="H978" s="139"/>
      <c r="I978" s="139"/>
    </row>
    <row r="979" ht="15.75" customHeight="1">
      <c r="A979" s="147"/>
      <c r="B979" s="139"/>
      <c r="C979" s="139"/>
      <c r="D979" s="139"/>
      <c r="E979" s="139"/>
      <c r="F979" s="139"/>
      <c r="G979" s="139"/>
      <c r="H979" s="139"/>
      <c r="I979" s="139"/>
    </row>
    <row r="980" ht="15.75" customHeight="1">
      <c r="A980" s="147"/>
      <c r="B980" s="139"/>
      <c r="C980" s="139"/>
      <c r="D980" s="139"/>
      <c r="E980" s="139"/>
      <c r="F980" s="139"/>
      <c r="G980" s="139"/>
      <c r="H980" s="139"/>
      <c r="I980" s="139"/>
    </row>
    <row r="981" ht="15.75" customHeight="1">
      <c r="A981" s="147"/>
      <c r="B981" s="139"/>
      <c r="C981" s="139"/>
      <c r="D981" s="139"/>
      <c r="E981" s="139"/>
      <c r="F981" s="139"/>
      <c r="G981" s="139"/>
      <c r="H981" s="139"/>
      <c r="I981" s="139"/>
    </row>
    <row r="982" ht="15.75" customHeight="1">
      <c r="A982" s="147"/>
      <c r="B982" s="139"/>
      <c r="C982" s="139"/>
      <c r="D982" s="139"/>
      <c r="E982" s="139"/>
      <c r="F982" s="139"/>
      <c r="G982" s="139"/>
      <c r="H982" s="139"/>
      <c r="I982" s="139"/>
    </row>
    <row r="983" ht="15.75" customHeight="1">
      <c r="A983" s="147"/>
      <c r="B983" s="139"/>
      <c r="C983" s="139"/>
      <c r="D983" s="139"/>
      <c r="E983" s="139"/>
      <c r="F983" s="139"/>
      <c r="G983" s="139"/>
      <c r="H983" s="139"/>
      <c r="I983" s="139"/>
    </row>
    <row r="984" ht="15.75" customHeight="1">
      <c r="A984" s="147"/>
      <c r="B984" s="139"/>
      <c r="C984" s="139"/>
      <c r="D984" s="139"/>
      <c r="E984" s="139"/>
      <c r="F984" s="139"/>
      <c r="G984" s="139"/>
      <c r="H984" s="139"/>
      <c r="I984" s="139"/>
    </row>
    <row r="985" ht="15.75" customHeight="1">
      <c r="A985" s="147"/>
      <c r="B985" s="139"/>
      <c r="C985" s="139"/>
      <c r="D985" s="139"/>
      <c r="E985" s="139"/>
      <c r="F985" s="139"/>
      <c r="G985" s="139"/>
      <c r="H985" s="139"/>
      <c r="I985" s="139"/>
    </row>
    <row r="986" ht="15.75" customHeight="1">
      <c r="A986" s="147"/>
      <c r="B986" s="139"/>
      <c r="C986" s="139"/>
      <c r="D986" s="139"/>
      <c r="E986" s="139"/>
      <c r="F986" s="139"/>
      <c r="G986" s="139"/>
      <c r="H986" s="139"/>
      <c r="I986" s="139"/>
    </row>
    <row r="987" ht="15.75" customHeight="1">
      <c r="A987" s="147"/>
      <c r="B987" s="139"/>
      <c r="C987" s="139"/>
      <c r="D987" s="139"/>
      <c r="E987" s="139"/>
      <c r="F987" s="139"/>
      <c r="G987" s="139"/>
      <c r="H987" s="139"/>
      <c r="I987" s="139"/>
    </row>
    <row r="988" ht="15.75" customHeight="1">
      <c r="A988" s="147"/>
      <c r="B988" s="139"/>
      <c r="C988" s="139"/>
      <c r="D988" s="139"/>
      <c r="E988" s="139"/>
      <c r="F988" s="139"/>
      <c r="G988" s="139"/>
      <c r="H988" s="139"/>
      <c r="I988" s="139"/>
    </row>
    <row r="989" ht="15.75" customHeight="1">
      <c r="A989" s="147"/>
      <c r="B989" s="139"/>
      <c r="C989" s="139"/>
      <c r="D989" s="139"/>
      <c r="E989" s="139"/>
      <c r="F989" s="139"/>
      <c r="G989" s="139"/>
      <c r="H989" s="139"/>
      <c r="I989" s="139"/>
    </row>
    <row r="990" ht="15.75" customHeight="1">
      <c r="A990" s="147"/>
      <c r="B990" s="139"/>
      <c r="C990" s="139"/>
      <c r="D990" s="139"/>
      <c r="E990" s="139"/>
      <c r="F990" s="139"/>
      <c r="G990" s="139"/>
      <c r="H990" s="139"/>
      <c r="I990" s="139"/>
    </row>
    <row r="991" ht="15.75" customHeight="1">
      <c r="A991" s="147"/>
      <c r="B991" s="139"/>
      <c r="C991" s="139"/>
      <c r="D991" s="139"/>
      <c r="E991" s="139"/>
      <c r="F991" s="139"/>
      <c r="G991" s="139"/>
      <c r="H991" s="139"/>
      <c r="I991" s="139"/>
    </row>
    <row r="992" ht="15.75" customHeight="1">
      <c r="A992" s="147"/>
      <c r="B992" s="139"/>
      <c r="C992" s="139"/>
      <c r="D992" s="139"/>
      <c r="E992" s="139"/>
      <c r="F992" s="139"/>
      <c r="G992" s="139"/>
      <c r="H992" s="139"/>
      <c r="I992" s="139"/>
    </row>
    <row r="993" ht="15.75" customHeight="1">
      <c r="A993" s="147"/>
      <c r="B993" s="139"/>
      <c r="C993" s="139"/>
      <c r="D993" s="139"/>
      <c r="E993" s="139"/>
      <c r="F993" s="139"/>
      <c r="G993" s="139"/>
      <c r="H993" s="139"/>
      <c r="I993" s="139"/>
    </row>
    <row r="994" ht="15.75" customHeight="1">
      <c r="A994" s="147"/>
      <c r="B994" s="139"/>
      <c r="C994" s="139"/>
      <c r="D994" s="139"/>
      <c r="E994" s="139"/>
      <c r="F994" s="139"/>
      <c r="G994" s="139"/>
      <c r="H994" s="139"/>
      <c r="I994" s="139"/>
    </row>
    <row r="995" ht="15.75" customHeight="1">
      <c r="A995" s="147"/>
      <c r="B995" s="139"/>
      <c r="C995" s="139"/>
      <c r="D995" s="139"/>
      <c r="E995" s="139"/>
      <c r="F995" s="139"/>
      <c r="G995" s="139"/>
      <c r="H995" s="139"/>
      <c r="I995" s="139"/>
    </row>
    <row r="996" ht="15.75" customHeight="1">
      <c r="A996" s="147"/>
      <c r="B996" s="139"/>
      <c r="C996" s="139"/>
      <c r="D996" s="139"/>
      <c r="E996" s="139"/>
      <c r="F996" s="139"/>
      <c r="G996" s="139"/>
      <c r="H996" s="139"/>
      <c r="I996" s="139"/>
    </row>
    <row r="997" ht="15.75" customHeight="1">
      <c r="A997" s="147"/>
      <c r="B997" s="139"/>
      <c r="C997" s="139"/>
      <c r="D997" s="139"/>
      <c r="E997" s="139"/>
      <c r="F997" s="139"/>
      <c r="G997" s="139"/>
      <c r="H997" s="139"/>
      <c r="I997" s="139"/>
    </row>
    <row r="998" ht="15.75" customHeight="1">
      <c r="A998" s="147"/>
      <c r="B998" s="139"/>
      <c r="C998" s="139"/>
      <c r="D998" s="139"/>
      <c r="E998" s="139"/>
      <c r="F998" s="139"/>
      <c r="G998" s="139"/>
      <c r="H998" s="139"/>
      <c r="I998" s="139"/>
    </row>
    <row r="999" ht="15.75" customHeight="1">
      <c r="A999" s="147"/>
      <c r="B999" s="139"/>
      <c r="C999" s="139"/>
      <c r="D999" s="139"/>
      <c r="E999" s="139"/>
      <c r="F999" s="139"/>
      <c r="G999" s="139"/>
      <c r="H999" s="139"/>
      <c r="I999" s="139"/>
    </row>
    <row r="1000" ht="15.75" customHeight="1">
      <c r="A1000" s="147"/>
      <c r="B1000" s="139"/>
      <c r="C1000" s="139"/>
      <c r="D1000" s="139"/>
      <c r="E1000" s="139"/>
      <c r="F1000" s="139"/>
      <c r="G1000" s="139"/>
      <c r="H1000" s="139"/>
      <c r="I1000" s="139"/>
    </row>
    <row r="1001" ht="15.75" customHeight="1">
      <c r="A1001" s="147"/>
      <c r="B1001" s="139"/>
      <c r="C1001" s="139"/>
      <c r="D1001" s="139"/>
      <c r="E1001" s="139"/>
      <c r="F1001" s="139"/>
      <c r="G1001" s="139"/>
      <c r="H1001" s="139"/>
      <c r="I1001" s="139"/>
    </row>
  </sheetData>
  <mergeCells count="1">
    <mergeCell ref="A2:C2"/>
  </mergeCells>
  <printOptions/>
  <pageMargins bottom="0.75" footer="0.0" header="0.0" left="0.7" right="0.7" top="0.75"/>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496B0"/>
    <pageSetUpPr/>
  </sheetPr>
  <sheetViews>
    <sheetView workbookViewId="0"/>
  </sheetViews>
  <sheetFormatPr customHeight="1" defaultColWidth="14.43" defaultRowHeight="15.0"/>
  <cols>
    <col customWidth="1" min="1" max="1" width="14.29"/>
    <col customWidth="1" min="2" max="2" width="22.86"/>
    <col customWidth="1" min="3" max="3" width="37.71"/>
    <col customWidth="1" min="4" max="4" width="45.86"/>
    <col customWidth="1" min="5" max="5" width="44.86"/>
    <col customWidth="1" min="6" max="6" width="10.71"/>
    <col customWidth="1" min="7" max="7" width="58.14"/>
    <col customWidth="1" min="8" max="8" width="60.29"/>
    <col customWidth="1" min="9" max="9" width="29.0"/>
    <col customWidth="1" min="10" max="10" width="38.43"/>
    <col customWidth="1" min="11" max="12" width="58.86"/>
    <col customWidth="1" min="13" max="26" width="10.71"/>
  </cols>
  <sheetData>
    <row r="1" ht="63.75" customHeight="1">
      <c r="A1" s="107"/>
      <c r="B1" s="107"/>
      <c r="E1" s="108" t="s">
        <v>95</v>
      </c>
      <c r="F1" s="109"/>
      <c r="G1" s="110"/>
      <c r="H1" s="110"/>
      <c r="I1" s="110"/>
    </row>
    <row r="2">
      <c r="A2" s="111" t="s">
        <v>96</v>
      </c>
      <c r="B2" s="112"/>
      <c r="C2" s="113"/>
      <c r="D2" s="110"/>
      <c r="E2" s="109"/>
      <c r="F2" s="109"/>
      <c r="G2" s="110"/>
      <c r="H2" s="110"/>
      <c r="I2" s="110"/>
    </row>
    <row r="3">
      <c r="A3" s="148" t="s">
        <v>97</v>
      </c>
      <c r="B3" s="148" t="s">
        <v>98</v>
      </c>
      <c r="C3" s="148" t="s">
        <v>99</v>
      </c>
      <c r="D3" s="137" t="s">
        <v>17</v>
      </c>
      <c r="E3" s="137" t="s">
        <v>100</v>
      </c>
      <c r="F3" s="137" t="s">
        <v>100</v>
      </c>
      <c r="G3" s="149" t="s">
        <v>101</v>
      </c>
      <c r="H3" s="150" t="s">
        <v>102</v>
      </c>
      <c r="I3" s="151" t="s">
        <v>480</v>
      </c>
      <c r="J3" s="152" t="s">
        <v>481</v>
      </c>
      <c r="K3" s="153" t="s">
        <v>103</v>
      </c>
      <c r="L3" s="154" t="s">
        <v>104</v>
      </c>
    </row>
    <row r="4" ht="108.75" customHeight="1">
      <c r="A4" s="155">
        <v>0.1765</v>
      </c>
      <c r="B4" s="156" t="s">
        <v>163</v>
      </c>
      <c r="C4" s="157" t="s">
        <v>176</v>
      </c>
      <c r="D4" s="157" t="s">
        <v>482</v>
      </c>
      <c r="E4" s="158" t="s">
        <v>483</v>
      </c>
      <c r="F4" s="158" t="s">
        <v>484</v>
      </c>
      <c r="G4" s="158" t="s">
        <v>142</v>
      </c>
      <c r="H4" s="158" t="s">
        <v>485</v>
      </c>
      <c r="I4" s="158" t="s">
        <v>486</v>
      </c>
      <c r="J4" s="158" t="s">
        <v>487</v>
      </c>
      <c r="K4" s="158" t="s">
        <v>488</v>
      </c>
      <c r="L4" s="158" t="s">
        <v>489</v>
      </c>
      <c r="M4" s="139"/>
      <c r="N4" s="139"/>
      <c r="O4" s="139"/>
      <c r="P4" s="139"/>
      <c r="Q4" s="139"/>
    </row>
    <row r="5">
      <c r="A5" s="69"/>
      <c r="B5" s="159"/>
      <c r="C5" s="159"/>
      <c r="D5" s="69"/>
      <c r="E5" s="160"/>
      <c r="F5" s="160" t="s">
        <v>490</v>
      </c>
      <c r="G5" s="160" t="s">
        <v>109</v>
      </c>
      <c r="H5" s="160" t="s">
        <v>485</v>
      </c>
      <c r="I5" s="160" t="s">
        <v>491</v>
      </c>
      <c r="J5" s="160" t="s">
        <v>492</v>
      </c>
      <c r="K5" s="160" t="s">
        <v>488</v>
      </c>
      <c r="L5" s="160" t="s">
        <v>493</v>
      </c>
      <c r="M5" s="139"/>
      <c r="N5" s="139"/>
      <c r="O5" s="139"/>
      <c r="P5" s="139"/>
      <c r="Q5" s="139"/>
    </row>
    <row r="6">
      <c r="A6" s="161">
        <v>82.35</v>
      </c>
      <c r="B6" s="159"/>
      <c r="C6" s="159"/>
      <c r="D6" s="160" t="s">
        <v>494</v>
      </c>
      <c r="E6" s="160" t="s">
        <v>495</v>
      </c>
      <c r="F6" s="160" t="s">
        <v>496</v>
      </c>
      <c r="G6" s="160" t="s">
        <v>142</v>
      </c>
      <c r="H6" s="160" t="s">
        <v>497</v>
      </c>
      <c r="I6" s="160" t="s">
        <v>498</v>
      </c>
      <c r="J6" s="160" t="s">
        <v>499</v>
      </c>
      <c r="K6" s="160" t="s">
        <v>500</v>
      </c>
      <c r="L6" s="160" t="s">
        <v>501</v>
      </c>
      <c r="M6" s="139"/>
      <c r="N6" s="139"/>
      <c r="O6" s="139"/>
      <c r="P6" s="139"/>
      <c r="Q6" s="139"/>
    </row>
    <row r="7">
      <c r="A7" s="162">
        <v>0.2549</v>
      </c>
      <c r="B7" s="159"/>
      <c r="C7" s="159"/>
      <c r="D7" s="163" t="s">
        <v>502</v>
      </c>
      <c r="E7" s="160" t="s">
        <v>503</v>
      </c>
      <c r="F7" s="160" t="s">
        <v>504</v>
      </c>
      <c r="G7" s="160" t="s">
        <v>117</v>
      </c>
      <c r="H7" s="160" t="s">
        <v>505</v>
      </c>
      <c r="I7" s="160" t="s">
        <v>506</v>
      </c>
      <c r="J7" s="160" t="s">
        <v>507</v>
      </c>
      <c r="K7" s="160" t="s">
        <v>508</v>
      </c>
      <c r="L7" s="160" t="s">
        <v>509</v>
      </c>
      <c r="M7" s="139"/>
      <c r="N7" s="139"/>
      <c r="O7" s="139"/>
      <c r="P7" s="139"/>
      <c r="Q7" s="139"/>
    </row>
    <row r="8">
      <c r="A8" s="51"/>
      <c r="B8" s="159"/>
      <c r="C8" s="159"/>
      <c r="D8" s="159"/>
      <c r="E8" s="160"/>
      <c r="F8" s="160" t="s">
        <v>510</v>
      </c>
      <c r="G8" s="160" t="s">
        <v>117</v>
      </c>
      <c r="H8" s="160" t="s">
        <v>511</v>
      </c>
      <c r="I8" s="160" t="s">
        <v>512</v>
      </c>
      <c r="J8" s="160" t="s">
        <v>513</v>
      </c>
      <c r="K8" s="160" t="s">
        <v>508</v>
      </c>
      <c r="L8" s="160" t="s">
        <v>514</v>
      </c>
      <c r="M8" s="139"/>
      <c r="N8" s="139"/>
      <c r="O8" s="139"/>
      <c r="P8" s="139"/>
      <c r="Q8" s="139"/>
    </row>
    <row r="9">
      <c r="A9" s="21"/>
      <c r="B9" s="159"/>
      <c r="C9" s="69"/>
      <c r="D9" s="69"/>
      <c r="E9" s="160" t="s">
        <v>515</v>
      </c>
      <c r="F9" s="160" t="s">
        <v>516</v>
      </c>
      <c r="G9" s="160" t="s">
        <v>117</v>
      </c>
      <c r="H9" s="160" t="s">
        <v>517</v>
      </c>
      <c r="I9" s="160" t="s">
        <v>518</v>
      </c>
      <c r="J9" s="160" t="s">
        <v>519</v>
      </c>
      <c r="K9" s="163" t="s">
        <v>488</v>
      </c>
      <c r="L9" s="160" t="s">
        <v>520</v>
      </c>
      <c r="M9" s="139"/>
      <c r="N9" s="139"/>
      <c r="O9" s="139"/>
      <c r="P9" s="139"/>
      <c r="Q9" s="139"/>
    </row>
    <row r="10">
      <c r="A10" s="164">
        <v>0.2059</v>
      </c>
      <c r="B10" s="159"/>
      <c r="C10" s="163" t="s">
        <v>164</v>
      </c>
      <c r="D10" s="163" t="s">
        <v>521</v>
      </c>
      <c r="E10" s="160" t="s">
        <v>269</v>
      </c>
      <c r="F10" s="160" t="s">
        <v>522</v>
      </c>
      <c r="G10" s="160" t="s">
        <v>109</v>
      </c>
      <c r="H10" s="160" t="s">
        <v>523</v>
      </c>
      <c r="I10" s="160" t="s">
        <v>524</v>
      </c>
      <c r="J10" s="160" t="s">
        <v>525</v>
      </c>
      <c r="K10" s="160" t="s">
        <v>526</v>
      </c>
      <c r="L10" s="160" t="s">
        <v>527</v>
      </c>
      <c r="M10" s="139"/>
      <c r="N10" s="139"/>
      <c r="O10" s="139"/>
      <c r="P10" s="139"/>
      <c r="Q10" s="139"/>
    </row>
    <row r="11">
      <c r="A11" s="69"/>
      <c r="B11" s="159"/>
      <c r="C11" s="159"/>
      <c r="D11" s="69"/>
      <c r="E11" s="160"/>
      <c r="F11" s="160" t="s">
        <v>528</v>
      </c>
      <c r="G11" s="160" t="s">
        <v>109</v>
      </c>
      <c r="H11" s="160" t="s">
        <v>529</v>
      </c>
      <c r="I11" s="160" t="s">
        <v>530</v>
      </c>
      <c r="J11" s="160" t="s">
        <v>531</v>
      </c>
      <c r="K11" s="160" t="s">
        <v>532</v>
      </c>
      <c r="L11" s="160" t="s">
        <v>533</v>
      </c>
      <c r="M11" s="139"/>
      <c r="N11" s="139"/>
      <c r="O11" s="139"/>
      <c r="P11" s="139"/>
      <c r="Q11" s="139"/>
    </row>
    <row r="12">
      <c r="A12" s="162">
        <v>0.2941</v>
      </c>
      <c r="B12" s="159"/>
      <c r="C12" s="159"/>
      <c r="D12" s="163" t="s">
        <v>534</v>
      </c>
      <c r="E12" s="160" t="s">
        <v>535</v>
      </c>
      <c r="F12" s="160" t="s">
        <v>536</v>
      </c>
      <c r="G12" s="160" t="s">
        <v>109</v>
      </c>
      <c r="H12" s="160" t="s">
        <v>537</v>
      </c>
      <c r="I12" s="160" t="s">
        <v>538</v>
      </c>
      <c r="J12" s="160" t="s">
        <v>539</v>
      </c>
      <c r="K12" s="160" t="s">
        <v>540</v>
      </c>
      <c r="L12" s="160" t="s">
        <v>533</v>
      </c>
      <c r="M12" s="139"/>
      <c r="N12" s="139"/>
      <c r="O12" s="139"/>
      <c r="P12" s="139"/>
      <c r="Q12" s="139"/>
    </row>
    <row r="13">
      <c r="A13" s="21"/>
      <c r="B13" s="159"/>
      <c r="C13" s="159"/>
      <c r="D13" s="69"/>
      <c r="E13" s="160"/>
      <c r="F13" s="160" t="s">
        <v>541</v>
      </c>
      <c r="G13" s="160" t="s">
        <v>109</v>
      </c>
      <c r="H13" s="160" t="s">
        <v>537</v>
      </c>
      <c r="I13" s="160" t="s">
        <v>542</v>
      </c>
      <c r="J13" s="160" t="s">
        <v>531</v>
      </c>
      <c r="K13" s="160" t="s">
        <v>540</v>
      </c>
      <c r="L13" s="160" t="s">
        <v>533</v>
      </c>
      <c r="M13" s="139"/>
      <c r="N13" s="139"/>
      <c r="O13" s="139"/>
      <c r="P13" s="139"/>
      <c r="Q13" s="139"/>
    </row>
    <row r="14">
      <c r="A14" s="162">
        <v>0.2059</v>
      </c>
      <c r="B14" s="159"/>
      <c r="C14" s="159"/>
      <c r="D14" s="163" t="s">
        <v>543</v>
      </c>
      <c r="E14" s="160" t="s">
        <v>544</v>
      </c>
      <c r="F14" s="160" t="s">
        <v>545</v>
      </c>
      <c r="G14" s="160" t="s">
        <v>113</v>
      </c>
      <c r="H14" s="160" t="s">
        <v>546</v>
      </c>
      <c r="I14" s="160" t="s">
        <v>547</v>
      </c>
      <c r="J14" s="160" t="s">
        <v>548</v>
      </c>
      <c r="K14" s="160" t="s">
        <v>549</v>
      </c>
      <c r="L14" s="160" t="s">
        <v>550</v>
      </c>
      <c r="M14" s="139"/>
      <c r="N14" s="139"/>
      <c r="O14" s="139"/>
      <c r="P14" s="139"/>
      <c r="Q14" s="139"/>
    </row>
    <row r="15">
      <c r="A15" s="21"/>
      <c r="B15" s="159"/>
      <c r="C15" s="69"/>
      <c r="D15" s="69"/>
      <c r="E15" s="160"/>
      <c r="F15" s="160" t="s">
        <v>551</v>
      </c>
      <c r="G15" s="160" t="s">
        <v>109</v>
      </c>
      <c r="H15" s="160" t="s">
        <v>552</v>
      </c>
      <c r="I15" s="160" t="s">
        <v>553</v>
      </c>
      <c r="J15" s="160" t="s">
        <v>554</v>
      </c>
      <c r="K15" s="160" t="s">
        <v>549</v>
      </c>
      <c r="L15" s="160" t="s">
        <v>555</v>
      </c>
      <c r="M15" s="139"/>
      <c r="N15" s="139"/>
      <c r="O15" s="139"/>
      <c r="P15" s="139"/>
      <c r="Q15" s="139"/>
    </row>
    <row r="16">
      <c r="A16" s="162">
        <v>0.3921</v>
      </c>
      <c r="B16" s="159"/>
      <c r="C16" s="163" t="s">
        <v>168</v>
      </c>
      <c r="D16" s="163" t="s">
        <v>556</v>
      </c>
      <c r="E16" s="160" t="s">
        <v>557</v>
      </c>
      <c r="F16" s="160" t="s">
        <v>558</v>
      </c>
      <c r="G16" s="160" t="s">
        <v>109</v>
      </c>
      <c r="H16" s="160" t="s">
        <v>559</v>
      </c>
      <c r="I16" s="160" t="s">
        <v>560</v>
      </c>
      <c r="J16" s="160" t="s">
        <v>561</v>
      </c>
      <c r="K16" s="160" t="s">
        <v>562</v>
      </c>
      <c r="L16" s="160" t="s">
        <v>563</v>
      </c>
      <c r="M16" s="139"/>
      <c r="N16" s="139"/>
      <c r="O16" s="139"/>
      <c r="P16" s="139"/>
      <c r="Q16" s="139"/>
    </row>
    <row r="17">
      <c r="A17" s="51"/>
      <c r="B17" s="159"/>
      <c r="C17" s="159"/>
      <c r="D17" s="159"/>
      <c r="E17" s="160" t="s">
        <v>564</v>
      </c>
      <c r="F17" s="160" t="s">
        <v>565</v>
      </c>
      <c r="G17" s="160" t="s">
        <v>109</v>
      </c>
      <c r="H17" s="160" t="s">
        <v>566</v>
      </c>
      <c r="I17" s="160" t="s">
        <v>567</v>
      </c>
      <c r="J17" s="160" t="s">
        <v>568</v>
      </c>
      <c r="K17" s="160" t="s">
        <v>569</v>
      </c>
      <c r="L17" s="160" t="s">
        <v>570</v>
      </c>
      <c r="M17" s="139"/>
      <c r="N17" s="139"/>
      <c r="O17" s="139"/>
      <c r="P17" s="139"/>
      <c r="Q17" s="139"/>
    </row>
    <row r="18">
      <c r="A18" s="21"/>
      <c r="B18" s="159"/>
      <c r="C18" s="159"/>
      <c r="D18" s="69"/>
      <c r="E18" s="160" t="s">
        <v>557</v>
      </c>
      <c r="F18" s="160" t="s">
        <v>571</v>
      </c>
      <c r="G18" s="160" t="s">
        <v>109</v>
      </c>
      <c r="H18" s="160" t="s">
        <v>572</v>
      </c>
      <c r="I18" s="160" t="s">
        <v>573</v>
      </c>
      <c r="J18" s="160" t="s">
        <v>561</v>
      </c>
      <c r="K18" s="160" t="s">
        <v>562</v>
      </c>
      <c r="L18" s="160" t="s">
        <v>574</v>
      </c>
      <c r="M18" s="139"/>
      <c r="N18" s="139"/>
      <c r="O18" s="139"/>
      <c r="P18" s="139"/>
      <c r="Q18" s="139"/>
    </row>
    <row r="19">
      <c r="A19" s="162">
        <v>0.2941</v>
      </c>
      <c r="B19" s="159"/>
      <c r="C19" s="159"/>
      <c r="D19" s="163" t="s">
        <v>575</v>
      </c>
      <c r="E19" s="160" t="s">
        <v>576</v>
      </c>
      <c r="F19" s="160" t="s">
        <v>577</v>
      </c>
      <c r="G19" s="160" t="s">
        <v>117</v>
      </c>
      <c r="H19" s="160" t="s">
        <v>578</v>
      </c>
      <c r="I19" s="160" t="s">
        <v>186</v>
      </c>
      <c r="J19" s="160" t="s">
        <v>579</v>
      </c>
      <c r="K19" s="160" t="s">
        <v>580</v>
      </c>
      <c r="L19" s="160" t="s">
        <v>581</v>
      </c>
      <c r="M19" s="139"/>
      <c r="N19" s="139"/>
      <c r="O19" s="139"/>
      <c r="P19" s="139"/>
      <c r="Q19" s="139"/>
    </row>
    <row r="20">
      <c r="A20" s="21"/>
      <c r="B20" s="159"/>
      <c r="C20" s="159"/>
      <c r="D20" s="69"/>
      <c r="E20" s="160" t="s">
        <v>582</v>
      </c>
      <c r="F20" s="160" t="s">
        <v>583</v>
      </c>
      <c r="G20" s="160" t="s">
        <v>142</v>
      </c>
      <c r="H20" s="160" t="s">
        <v>584</v>
      </c>
      <c r="I20" s="160" t="s">
        <v>585</v>
      </c>
      <c r="J20" s="160" t="s">
        <v>586</v>
      </c>
      <c r="K20" s="160" t="s">
        <v>587</v>
      </c>
      <c r="L20" s="160" t="s">
        <v>588</v>
      </c>
      <c r="M20" s="139"/>
      <c r="N20" s="139"/>
      <c r="O20" s="139"/>
      <c r="P20" s="139"/>
      <c r="Q20" s="139"/>
    </row>
    <row r="21">
      <c r="A21" s="162">
        <v>0.353</v>
      </c>
      <c r="B21" s="159"/>
      <c r="C21" s="159"/>
      <c r="D21" s="163" t="s">
        <v>589</v>
      </c>
      <c r="E21" s="165" t="s">
        <v>590</v>
      </c>
      <c r="F21" s="160" t="s">
        <v>591</v>
      </c>
      <c r="G21" s="160" t="s">
        <v>109</v>
      </c>
      <c r="H21" s="160" t="s">
        <v>592</v>
      </c>
      <c r="I21" s="160" t="s">
        <v>593</v>
      </c>
      <c r="J21" s="160" t="s">
        <v>594</v>
      </c>
      <c r="K21" s="160" t="s">
        <v>595</v>
      </c>
      <c r="L21" s="160" t="s">
        <v>596</v>
      </c>
      <c r="M21" s="139"/>
      <c r="N21" s="139"/>
      <c r="O21" s="139"/>
      <c r="P21" s="139"/>
      <c r="Q21" s="139"/>
    </row>
    <row r="22" ht="15.75" customHeight="1">
      <c r="A22" s="51"/>
      <c r="B22" s="159"/>
      <c r="C22" s="159"/>
      <c r="D22" s="159"/>
      <c r="E22" s="159"/>
      <c r="F22" s="160" t="s">
        <v>597</v>
      </c>
      <c r="G22" s="160" t="s">
        <v>117</v>
      </c>
      <c r="H22" s="160" t="s">
        <v>592</v>
      </c>
      <c r="I22" s="160" t="s">
        <v>598</v>
      </c>
      <c r="J22" s="160" t="s">
        <v>594</v>
      </c>
      <c r="K22" s="160"/>
      <c r="L22" s="160" t="s">
        <v>599</v>
      </c>
      <c r="M22" s="139"/>
      <c r="N22" s="139"/>
      <c r="O22" s="139"/>
      <c r="P22" s="139"/>
      <c r="Q22" s="139"/>
    </row>
    <row r="23" ht="15.75" customHeight="1">
      <c r="A23" s="21"/>
      <c r="B23" s="69"/>
      <c r="C23" s="69"/>
      <c r="D23" s="69"/>
      <c r="E23" s="69"/>
      <c r="F23" s="160" t="s">
        <v>600</v>
      </c>
      <c r="G23" s="160" t="s">
        <v>142</v>
      </c>
      <c r="H23" s="160" t="s">
        <v>601</v>
      </c>
      <c r="I23" s="160" t="s">
        <v>602</v>
      </c>
      <c r="J23" s="160" t="s">
        <v>603</v>
      </c>
      <c r="K23" s="160" t="s">
        <v>587</v>
      </c>
      <c r="L23" s="160" t="s">
        <v>604</v>
      </c>
      <c r="M23" s="139"/>
      <c r="N23" s="139"/>
      <c r="O23" s="139"/>
      <c r="P23" s="139"/>
      <c r="Q23" s="139"/>
    </row>
    <row r="24" ht="15.75" customHeight="1">
      <c r="A24" s="166">
        <v>0.4471</v>
      </c>
      <c r="B24" s="167" t="s">
        <v>105</v>
      </c>
      <c r="C24" s="167" t="s">
        <v>605</v>
      </c>
      <c r="D24" s="167" t="s">
        <v>107</v>
      </c>
      <c r="E24" s="168" t="s">
        <v>606</v>
      </c>
      <c r="F24" s="168" t="s">
        <v>607</v>
      </c>
      <c r="G24" s="168" t="s">
        <v>117</v>
      </c>
      <c r="H24" s="169" t="s">
        <v>608</v>
      </c>
      <c r="I24" s="169" t="s">
        <v>609</v>
      </c>
      <c r="J24" s="170" t="s">
        <v>610</v>
      </c>
      <c r="K24" s="170" t="s">
        <v>611</v>
      </c>
      <c r="L24" s="168" t="s">
        <v>612</v>
      </c>
      <c r="M24" s="139"/>
      <c r="N24" s="139"/>
      <c r="O24" s="139"/>
      <c r="P24" s="139"/>
      <c r="Q24" s="139"/>
      <c r="R24" s="139"/>
    </row>
    <row r="25" ht="15.75" customHeight="1">
      <c r="A25" s="159"/>
      <c r="B25" s="159"/>
      <c r="C25" s="159"/>
      <c r="D25" s="159"/>
      <c r="E25" s="168" t="s">
        <v>613</v>
      </c>
      <c r="F25" s="168" t="s">
        <v>614</v>
      </c>
      <c r="G25" s="168" t="s">
        <v>113</v>
      </c>
      <c r="H25" s="169" t="s">
        <v>615</v>
      </c>
      <c r="I25" s="169" t="s">
        <v>616</v>
      </c>
      <c r="J25" s="170" t="s">
        <v>617</v>
      </c>
      <c r="K25" s="159"/>
      <c r="L25" s="170" t="s">
        <v>618</v>
      </c>
      <c r="M25" s="139"/>
      <c r="N25" s="139"/>
      <c r="O25" s="139"/>
      <c r="P25" s="139"/>
      <c r="Q25" s="139"/>
      <c r="R25" s="139"/>
    </row>
    <row r="26" ht="15.75" customHeight="1">
      <c r="A26" s="159"/>
      <c r="B26" s="159"/>
      <c r="C26" s="159"/>
      <c r="D26" s="159"/>
      <c r="E26" s="168" t="s">
        <v>606</v>
      </c>
      <c r="F26" s="168" t="s">
        <v>619</v>
      </c>
      <c r="G26" s="168" t="s">
        <v>113</v>
      </c>
      <c r="H26" s="169" t="s">
        <v>608</v>
      </c>
      <c r="I26" s="169" t="s">
        <v>620</v>
      </c>
      <c r="J26" s="170" t="s">
        <v>621</v>
      </c>
      <c r="K26" s="159"/>
      <c r="L26" s="159"/>
      <c r="M26" s="139"/>
      <c r="N26" s="139"/>
      <c r="O26" s="139"/>
      <c r="P26" s="139"/>
      <c r="Q26" s="139"/>
      <c r="R26" s="139"/>
    </row>
    <row r="27" ht="15.75" customHeight="1">
      <c r="A27" s="159"/>
      <c r="B27" s="159"/>
      <c r="C27" s="159"/>
      <c r="D27" s="159"/>
      <c r="E27" s="168" t="s">
        <v>622</v>
      </c>
      <c r="F27" s="168" t="s">
        <v>623</v>
      </c>
      <c r="G27" s="168" t="s">
        <v>117</v>
      </c>
      <c r="H27" s="169" t="s">
        <v>624</v>
      </c>
      <c r="I27" s="169" t="s">
        <v>625</v>
      </c>
      <c r="J27" s="170" t="s">
        <v>626</v>
      </c>
      <c r="K27" s="159"/>
      <c r="L27" s="159"/>
      <c r="M27" s="139"/>
      <c r="N27" s="139"/>
      <c r="O27" s="139"/>
      <c r="P27" s="139"/>
      <c r="Q27" s="139"/>
      <c r="R27" s="139"/>
    </row>
    <row r="28" ht="15.75" customHeight="1">
      <c r="A28" s="159"/>
      <c r="B28" s="159"/>
      <c r="C28" s="159"/>
      <c r="D28" s="159"/>
      <c r="E28" s="168" t="s">
        <v>613</v>
      </c>
      <c r="F28" s="168" t="s">
        <v>627</v>
      </c>
      <c r="G28" s="168" t="s">
        <v>113</v>
      </c>
      <c r="H28" s="169" t="s">
        <v>628</v>
      </c>
      <c r="I28" s="169" t="s">
        <v>629</v>
      </c>
      <c r="J28" s="170" t="s">
        <v>630</v>
      </c>
      <c r="K28" s="159"/>
      <c r="L28" s="159"/>
      <c r="M28" s="139"/>
      <c r="N28" s="139"/>
      <c r="O28" s="139"/>
      <c r="P28" s="139"/>
      <c r="Q28" s="139"/>
      <c r="R28" s="139"/>
    </row>
    <row r="29" ht="15.75" customHeight="1">
      <c r="A29" s="159"/>
      <c r="B29" s="159"/>
      <c r="C29" s="159"/>
      <c r="D29" s="159"/>
      <c r="E29" s="167" t="s">
        <v>622</v>
      </c>
      <c r="F29" s="168" t="s">
        <v>631</v>
      </c>
      <c r="G29" s="168" t="s">
        <v>109</v>
      </c>
      <c r="H29" s="169" t="s">
        <v>632</v>
      </c>
      <c r="I29" s="169" t="s">
        <v>633</v>
      </c>
      <c r="J29" s="170" t="s">
        <v>634</v>
      </c>
      <c r="K29" s="167" t="s">
        <v>635</v>
      </c>
      <c r="L29" s="159"/>
      <c r="M29" s="139"/>
      <c r="N29" s="139"/>
      <c r="O29" s="139"/>
      <c r="P29" s="139"/>
      <c r="Q29" s="139"/>
      <c r="R29" s="139"/>
    </row>
    <row r="30" ht="15.75" customHeight="1">
      <c r="A30" s="159"/>
      <c r="B30" s="159"/>
      <c r="C30" s="159"/>
      <c r="D30" s="159"/>
      <c r="E30" s="159"/>
      <c r="F30" s="168" t="s">
        <v>636</v>
      </c>
      <c r="G30" s="168" t="s">
        <v>109</v>
      </c>
      <c r="H30" s="169" t="s">
        <v>637</v>
      </c>
      <c r="I30" s="169" t="s">
        <v>638</v>
      </c>
      <c r="J30" s="170" t="s">
        <v>639</v>
      </c>
      <c r="K30" s="69"/>
      <c r="L30" s="159"/>
      <c r="M30" s="139"/>
      <c r="N30" s="139"/>
      <c r="O30" s="139"/>
      <c r="P30" s="139"/>
      <c r="Q30" s="139"/>
      <c r="R30" s="139"/>
    </row>
    <row r="31" ht="15.75" customHeight="1">
      <c r="A31" s="159"/>
      <c r="B31" s="159"/>
      <c r="C31" s="159"/>
      <c r="D31" s="159"/>
      <c r="E31" s="159"/>
      <c r="F31" s="168" t="s">
        <v>640</v>
      </c>
      <c r="G31" s="168" t="s">
        <v>117</v>
      </c>
      <c r="H31" s="169" t="s">
        <v>641</v>
      </c>
      <c r="I31" s="169" t="s">
        <v>642</v>
      </c>
      <c r="J31" s="170" t="s">
        <v>643</v>
      </c>
      <c r="K31" s="167"/>
      <c r="L31" s="159"/>
      <c r="M31" s="139"/>
      <c r="N31" s="139"/>
      <c r="O31" s="139"/>
      <c r="P31" s="139"/>
      <c r="Q31" s="139"/>
      <c r="R31" s="139"/>
    </row>
    <row r="32" ht="15.75" customHeight="1">
      <c r="A32" s="159"/>
      <c r="B32" s="159"/>
      <c r="C32" s="159"/>
      <c r="D32" s="159"/>
      <c r="E32" s="159"/>
      <c r="F32" s="168" t="s">
        <v>644</v>
      </c>
      <c r="G32" s="168" t="s">
        <v>117</v>
      </c>
      <c r="H32" s="169" t="s">
        <v>645</v>
      </c>
      <c r="I32" s="169" t="s">
        <v>646</v>
      </c>
      <c r="J32" s="170" t="s">
        <v>647</v>
      </c>
      <c r="K32" s="159"/>
      <c r="L32" s="159"/>
      <c r="M32" s="139"/>
      <c r="N32" s="139"/>
      <c r="O32" s="139"/>
      <c r="P32" s="139"/>
      <c r="Q32" s="139"/>
      <c r="R32" s="139"/>
    </row>
    <row r="33" ht="15.75" customHeight="1">
      <c r="A33" s="159"/>
      <c r="B33" s="159"/>
      <c r="C33" s="159"/>
      <c r="D33" s="159"/>
      <c r="E33" s="69"/>
      <c r="F33" s="168" t="s">
        <v>648</v>
      </c>
      <c r="G33" s="168" t="s">
        <v>109</v>
      </c>
      <c r="H33" s="169" t="s">
        <v>637</v>
      </c>
      <c r="I33" s="169" t="s">
        <v>649</v>
      </c>
      <c r="J33" s="170" t="s">
        <v>650</v>
      </c>
      <c r="K33" s="159"/>
      <c r="L33" s="159"/>
      <c r="M33" s="139"/>
      <c r="N33" s="139"/>
      <c r="O33" s="139"/>
      <c r="P33" s="139"/>
      <c r="Q33" s="139"/>
      <c r="R33" s="139"/>
    </row>
    <row r="34" ht="15.75" customHeight="1">
      <c r="A34" s="159"/>
      <c r="B34" s="159"/>
      <c r="C34" s="159"/>
      <c r="D34" s="159"/>
      <c r="E34" s="168" t="s">
        <v>606</v>
      </c>
      <c r="F34" s="168" t="s">
        <v>651</v>
      </c>
      <c r="G34" s="168" t="s">
        <v>142</v>
      </c>
      <c r="H34" s="169" t="s">
        <v>608</v>
      </c>
      <c r="I34" s="169" t="s">
        <v>652</v>
      </c>
      <c r="J34" s="170" t="s">
        <v>653</v>
      </c>
      <c r="K34" s="159"/>
      <c r="L34" s="159"/>
      <c r="M34" s="139"/>
      <c r="N34" s="139"/>
      <c r="O34" s="139"/>
      <c r="P34" s="139"/>
      <c r="Q34" s="139"/>
      <c r="R34" s="139"/>
    </row>
    <row r="35" ht="15.75" customHeight="1">
      <c r="A35" s="159"/>
      <c r="B35" s="159"/>
      <c r="C35" s="159"/>
      <c r="D35" s="159"/>
      <c r="E35" s="168" t="s">
        <v>622</v>
      </c>
      <c r="F35" s="168" t="s">
        <v>654</v>
      </c>
      <c r="G35" s="168" t="s">
        <v>109</v>
      </c>
      <c r="H35" s="169" t="s">
        <v>624</v>
      </c>
      <c r="I35" s="169" t="s">
        <v>655</v>
      </c>
      <c r="J35" s="170" t="s">
        <v>656</v>
      </c>
      <c r="K35" s="159"/>
      <c r="L35" s="159"/>
      <c r="M35" s="139"/>
      <c r="N35" s="139"/>
      <c r="O35" s="139"/>
      <c r="P35" s="139"/>
      <c r="Q35" s="139"/>
      <c r="R35" s="139"/>
    </row>
    <row r="36" ht="15.75" customHeight="1">
      <c r="A36" s="159"/>
      <c r="B36" s="159"/>
      <c r="C36" s="159"/>
      <c r="D36" s="159"/>
      <c r="E36" s="168" t="s">
        <v>606</v>
      </c>
      <c r="F36" s="168" t="s">
        <v>657</v>
      </c>
      <c r="G36" s="168" t="s">
        <v>109</v>
      </c>
      <c r="H36" s="169" t="s">
        <v>608</v>
      </c>
      <c r="I36" s="169" t="s">
        <v>658</v>
      </c>
      <c r="J36" s="170" t="s">
        <v>659</v>
      </c>
      <c r="K36" s="159"/>
      <c r="L36" s="159"/>
      <c r="M36" s="139"/>
      <c r="N36" s="139"/>
      <c r="O36" s="139"/>
      <c r="P36" s="139"/>
      <c r="Q36" s="139"/>
      <c r="R36" s="139"/>
    </row>
    <row r="37" ht="15.75" customHeight="1">
      <c r="A37" s="159"/>
      <c r="B37" s="159"/>
      <c r="C37" s="159"/>
      <c r="D37" s="159"/>
      <c r="E37" s="168" t="s">
        <v>613</v>
      </c>
      <c r="F37" s="168" t="s">
        <v>660</v>
      </c>
      <c r="G37" s="168" t="s">
        <v>109</v>
      </c>
      <c r="H37" s="169" t="s">
        <v>661</v>
      </c>
      <c r="I37" s="169" t="s">
        <v>662</v>
      </c>
      <c r="J37" s="170" t="s">
        <v>663</v>
      </c>
      <c r="K37" s="159"/>
      <c r="L37" s="159"/>
      <c r="M37" s="139"/>
      <c r="N37" s="139"/>
      <c r="O37" s="139"/>
      <c r="P37" s="139"/>
      <c r="Q37" s="139"/>
      <c r="R37" s="139"/>
    </row>
    <row r="38" ht="15.75" customHeight="1">
      <c r="A38" s="159"/>
      <c r="B38" s="159"/>
      <c r="C38" s="159"/>
      <c r="D38" s="159"/>
      <c r="E38" s="168" t="s">
        <v>606</v>
      </c>
      <c r="F38" s="168" t="s">
        <v>664</v>
      </c>
      <c r="G38" s="168" t="s">
        <v>117</v>
      </c>
      <c r="H38" s="169" t="s">
        <v>665</v>
      </c>
      <c r="I38" s="169" t="s">
        <v>666</v>
      </c>
      <c r="J38" s="170" t="s">
        <v>667</v>
      </c>
      <c r="K38" s="159"/>
      <c r="L38" s="159"/>
      <c r="M38" s="139"/>
      <c r="N38" s="139"/>
      <c r="O38" s="139"/>
      <c r="P38" s="139"/>
      <c r="Q38" s="139"/>
      <c r="R38" s="139"/>
    </row>
    <row r="39" ht="15.75" customHeight="1">
      <c r="A39" s="159"/>
      <c r="B39" s="159"/>
      <c r="C39" s="159"/>
      <c r="D39" s="159"/>
      <c r="E39" s="167" t="s">
        <v>613</v>
      </c>
      <c r="F39" s="168" t="s">
        <v>668</v>
      </c>
      <c r="G39" s="168" t="s">
        <v>117</v>
      </c>
      <c r="H39" s="169" t="s">
        <v>615</v>
      </c>
      <c r="I39" s="169" t="s">
        <v>669</v>
      </c>
      <c r="J39" s="170" t="s">
        <v>670</v>
      </c>
      <c r="K39" s="159"/>
      <c r="L39" s="159"/>
      <c r="M39" s="139"/>
      <c r="N39" s="139"/>
      <c r="O39" s="139"/>
      <c r="P39" s="139"/>
      <c r="Q39" s="139"/>
      <c r="R39" s="139"/>
    </row>
    <row r="40" ht="15.75" customHeight="1">
      <c r="A40" s="159"/>
      <c r="B40" s="159"/>
      <c r="C40" s="159"/>
      <c r="D40" s="159"/>
      <c r="E40" s="69"/>
      <c r="F40" s="168" t="s">
        <v>671</v>
      </c>
      <c r="G40" s="168" t="s">
        <v>117</v>
      </c>
      <c r="H40" s="169" t="s">
        <v>615</v>
      </c>
      <c r="I40" s="169" t="s">
        <v>672</v>
      </c>
      <c r="J40" s="170" t="s">
        <v>673</v>
      </c>
      <c r="K40" s="159"/>
      <c r="L40" s="159"/>
      <c r="M40" s="139"/>
      <c r="N40" s="139"/>
      <c r="O40" s="139"/>
      <c r="P40" s="139"/>
      <c r="Q40" s="139"/>
      <c r="R40" s="139"/>
    </row>
    <row r="41" ht="15.75" customHeight="1">
      <c r="A41" s="69"/>
      <c r="B41" s="69"/>
      <c r="C41" s="69"/>
      <c r="D41" s="69"/>
      <c r="E41" s="168" t="s">
        <v>622</v>
      </c>
      <c r="F41" s="168" t="s">
        <v>674</v>
      </c>
      <c r="G41" s="168" t="s">
        <v>142</v>
      </c>
      <c r="H41" s="171" t="s">
        <v>624</v>
      </c>
      <c r="I41" s="171" t="s">
        <v>675</v>
      </c>
      <c r="J41" s="168" t="s">
        <v>676</v>
      </c>
      <c r="K41" s="69"/>
      <c r="L41" s="69"/>
      <c r="M41" s="139"/>
      <c r="N41" s="139"/>
      <c r="O41" s="139"/>
      <c r="P41" s="139"/>
      <c r="Q41" s="139"/>
      <c r="R41" s="139"/>
    </row>
    <row r="42" ht="15.75" customHeight="1">
      <c r="A42" s="172">
        <v>28.57</v>
      </c>
      <c r="B42" s="173" t="s">
        <v>319</v>
      </c>
      <c r="C42" s="173" t="s">
        <v>320</v>
      </c>
      <c r="D42" s="173" t="s">
        <v>677</v>
      </c>
      <c r="E42" s="174" t="s">
        <v>678</v>
      </c>
      <c r="F42" s="174" t="s">
        <v>679</v>
      </c>
      <c r="G42" s="174" t="s">
        <v>142</v>
      </c>
      <c r="H42" s="175" t="s">
        <v>680</v>
      </c>
      <c r="I42" s="175" t="s">
        <v>681</v>
      </c>
      <c r="J42" s="174" t="s">
        <v>682</v>
      </c>
      <c r="K42" s="174" t="s">
        <v>683</v>
      </c>
      <c r="L42" s="176" t="s">
        <v>684</v>
      </c>
      <c r="M42" s="139"/>
      <c r="N42" s="139"/>
      <c r="O42" s="139"/>
      <c r="P42" s="139"/>
      <c r="Q42" s="139"/>
      <c r="R42" s="139"/>
    </row>
    <row r="43" ht="15.75" customHeight="1">
      <c r="A43" s="51"/>
      <c r="B43" s="159"/>
      <c r="C43" s="159"/>
      <c r="D43" s="159"/>
      <c r="E43" s="174"/>
      <c r="F43" s="174" t="s">
        <v>685</v>
      </c>
      <c r="G43" s="174" t="s">
        <v>117</v>
      </c>
      <c r="H43" s="174" t="s">
        <v>686</v>
      </c>
      <c r="I43" s="174" t="s">
        <v>687</v>
      </c>
      <c r="J43" s="174" t="s">
        <v>688</v>
      </c>
      <c r="K43" s="174" t="s">
        <v>689</v>
      </c>
      <c r="L43" s="177" t="s">
        <v>690</v>
      </c>
      <c r="M43" s="139"/>
      <c r="N43" s="139"/>
      <c r="O43" s="139"/>
      <c r="P43" s="139"/>
      <c r="Q43" s="139"/>
      <c r="R43" s="139"/>
    </row>
    <row r="44" ht="15.75" customHeight="1">
      <c r="A44" s="21"/>
      <c r="B44" s="159"/>
      <c r="C44" s="159"/>
      <c r="D44" s="69"/>
      <c r="E44" s="174"/>
      <c r="F44" s="174" t="s">
        <v>691</v>
      </c>
      <c r="G44" s="174" t="s">
        <v>109</v>
      </c>
      <c r="H44" s="174" t="s">
        <v>686</v>
      </c>
      <c r="I44" s="174" t="s">
        <v>692</v>
      </c>
      <c r="J44" s="174" t="s">
        <v>688</v>
      </c>
      <c r="K44" s="174" t="s">
        <v>693</v>
      </c>
      <c r="L44" s="177" t="s">
        <v>694</v>
      </c>
      <c r="M44" s="139"/>
      <c r="N44" s="139"/>
      <c r="O44" s="139"/>
      <c r="P44" s="139"/>
      <c r="Q44" s="139"/>
      <c r="R44" s="139"/>
    </row>
    <row r="45" ht="15.75" customHeight="1">
      <c r="A45" s="172">
        <v>14.29</v>
      </c>
      <c r="B45" s="159"/>
      <c r="C45" s="159"/>
      <c r="D45" s="173" t="s">
        <v>695</v>
      </c>
      <c r="E45" s="174" t="s">
        <v>696</v>
      </c>
      <c r="F45" s="174" t="s">
        <v>697</v>
      </c>
      <c r="G45" s="174" t="s">
        <v>117</v>
      </c>
      <c r="H45" s="174" t="s">
        <v>698</v>
      </c>
      <c r="I45" s="174" t="s">
        <v>699</v>
      </c>
      <c r="J45" s="174" t="s">
        <v>700</v>
      </c>
      <c r="K45" s="174" t="s">
        <v>701</v>
      </c>
      <c r="L45" s="177" t="s">
        <v>702</v>
      </c>
      <c r="M45" s="139"/>
      <c r="N45" s="139"/>
      <c r="O45" s="139"/>
      <c r="P45" s="139"/>
      <c r="Q45" s="139"/>
      <c r="R45" s="139"/>
    </row>
    <row r="46" ht="15.75" customHeight="1">
      <c r="A46" s="21"/>
      <c r="B46" s="159"/>
      <c r="C46" s="159"/>
      <c r="D46" s="69"/>
      <c r="E46" s="174" t="s">
        <v>444</v>
      </c>
      <c r="F46" s="174" t="s">
        <v>703</v>
      </c>
      <c r="G46" s="174" t="s">
        <v>142</v>
      </c>
      <c r="H46" s="174" t="s">
        <v>704</v>
      </c>
      <c r="I46" s="174" t="s">
        <v>705</v>
      </c>
      <c r="J46" s="174" t="s">
        <v>706</v>
      </c>
      <c r="K46" s="174" t="s">
        <v>707</v>
      </c>
      <c r="L46" s="177" t="s">
        <v>708</v>
      </c>
      <c r="M46" s="139"/>
      <c r="N46" s="139"/>
      <c r="O46" s="139"/>
      <c r="P46" s="139"/>
      <c r="Q46" s="139"/>
      <c r="R46" s="139"/>
    </row>
    <row r="47" ht="15.75" customHeight="1">
      <c r="A47" s="178">
        <v>57.14</v>
      </c>
      <c r="B47" s="159"/>
      <c r="C47" s="69"/>
      <c r="D47" s="174" t="s">
        <v>709</v>
      </c>
      <c r="E47" s="174" t="s">
        <v>710</v>
      </c>
      <c r="F47" s="174" t="s">
        <v>711</v>
      </c>
      <c r="G47" s="174" t="s">
        <v>109</v>
      </c>
      <c r="H47" s="174" t="s">
        <v>712</v>
      </c>
      <c r="I47" s="174" t="s">
        <v>713</v>
      </c>
      <c r="J47" s="174" t="s">
        <v>688</v>
      </c>
      <c r="K47" s="174" t="s">
        <v>714</v>
      </c>
      <c r="L47" s="177" t="s">
        <v>715</v>
      </c>
      <c r="M47" s="139"/>
      <c r="N47" s="139"/>
      <c r="O47" s="139"/>
      <c r="P47" s="139"/>
      <c r="Q47" s="139"/>
      <c r="R47" s="139"/>
    </row>
    <row r="48" ht="15.75" customHeight="1">
      <c r="A48" s="172">
        <v>19.05</v>
      </c>
      <c r="B48" s="159"/>
      <c r="C48" s="173" t="s">
        <v>336</v>
      </c>
      <c r="D48" s="173" t="s">
        <v>716</v>
      </c>
      <c r="E48" s="174" t="s">
        <v>678</v>
      </c>
      <c r="F48" s="174" t="s">
        <v>717</v>
      </c>
      <c r="G48" s="174" t="s">
        <v>117</v>
      </c>
      <c r="H48" s="174" t="s">
        <v>718</v>
      </c>
      <c r="I48" s="174" t="s">
        <v>719</v>
      </c>
      <c r="J48" s="174" t="s">
        <v>720</v>
      </c>
      <c r="K48" s="174" t="s">
        <v>721</v>
      </c>
      <c r="L48" s="177" t="s">
        <v>722</v>
      </c>
      <c r="M48" s="139"/>
      <c r="N48" s="139"/>
      <c r="O48" s="139"/>
      <c r="P48" s="139"/>
      <c r="Q48" s="139"/>
      <c r="R48" s="139"/>
    </row>
    <row r="49" ht="15.75" customHeight="1">
      <c r="A49" s="51"/>
      <c r="B49" s="159"/>
      <c r="C49" s="159"/>
      <c r="D49" s="159"/>
      <c r="E49" s="174"/>
      <c r="F49" s="174" t="s">
        <v>723</v>
      </c>
      <c r="G49" s="174" t="s">
        <v>117</v>
      </c>
      <c r="H49" s="174" t="s">
        <v>718</v>
      </c>
      <c r="I49" s="174" t="s">
        <v>724</v>
      </c>
      <c r="J49" s="174" t="s">
        <v>725</v>
      </c>
      <c r="K49" s="174" t="s">
        <v>726</v>
      </c>
      <c r="L49" s="179" t="s">
        <v>727</v>
      </c>
      <c r="M49" s="139"/>
      <c r="N49" s="139"/>
      <c r="O49" s="139"/>
      <c r="P49" s="139"/>
      <c r="Q49" s="139"/>
      <c r="R49" s="139"/>
    </row>
    <row r="50" ht="15.75" customHeight="1">
      <c r="A50" s="21"/>
      <c r="B50" s="159"/>
      <c r="C50" s="159"/>
      <c r="D50" s="69"/>
      <c r="E50" s="174" t="s">
        <v>728</v>
      </c>
      <c r="F50" s="174" t="s">
        <v>729</v>
      </c>
      <c r="G50" s="174" t="s">
        <v>117</v>
      </c>
      <c r="H50" s="174" t="s">
        <v>730</v>
      </c>
      <c r="I50" s="174" t="s">
        <v>731</v>
      </c>
      <c r="J50" s="174" t="s">
        <v>732</v>
      </c>
      <c r="K50" s="174" t="s">
        <v>733</v>
      </c>
      <c r="L50" s="177" t="s">
        <v>734</v>
      </c>
      <c r="M50" s="139"/>
      <c r="N50" s="139"/>
      <c r="O50" s="139"/>
      <c r="P50" s="139"/>
      <c r="Q50" s="139"/>
      <c r="R50" s="139"/>
    </row>
    <row r="51" ht="15.75" customHeight="1">
      <c r="A51" s="178">
        <v>28.57</v>
      </c>
      <c r="B51" s="159"/>
      <c r="C51" s="159"/>
      <c r="D51" s="174" t="s">
        <v>735</v>
      </c>
      <c r="E51" s="174" t="s">
        <v>444</v>
      </c>
      <c r="F51" s="174" t="s">
        <v>736</v>
      </c>
      <c r="G51" s="174" t="s">
        <v>117</v>
      </c>
      <c r="H51" s="174" t="s">
        <v>737</v>
      </c>
      <c r="I51" s="174" t="s">
        <v>738</v>
      </c>
      <c r="J51" s="174" t="s">
        <v>739</v>
      </c>
      <c r="K51" s="174" t="s">
        <v>740</v>
      </c>
      <c r="L51" s="177" t="s">
        <v>741</v>
      </c>
      <c r="M51" s="139"/>
      <c r="N51" s="139"/>
      <c r="O51" s="139"/>
      <c r="P51" s="139"/>
      <c r="Q51" s="139"/>
      <c r="R51" s="139"/>
    </row>
    <row r="52" ht="15.75" customHeight="1">
      <c r="A52" s="172">
        <v>38.1</v>
      </c>
      <c r="B52" s="159"/>
      <c r="C52" s="159"/>
      <c r="D52" s="173" t="s">
        <v>742</v>
      </c>
      <c r="E52" s="174" t="s">
        <v>710</v>
      </c>
      <c r="F52" s="174" t="s">
        <v>743</v>
      </c>
      <c r="G52" s="174" t="s">
        <v>113</v>
      </c>
      <c r="H52" s="174" t="s">
        <v>712</v>
      </c>
      <c r="I52" s="174" t="s">
        <v>744</v>
      </c>
      <c r="J52" s="174" t="s">
        <v>745</v>
      </c>
      <c r="K52" s="174" t="s">
        <v>746</v>
      </c>
      <c r="L52" s="177" t="s">
        <v>747</v>
      </c>
      <c r="M52" s="139"/>
      <c r="N52" s="139"/>
      <c r="O52" s="139"/>
      <c r="P52" s="139"/>
      <c r="Q52" s="139"/>
      <c r="R52" s="139"/>
    </row>
    <row r="53" ht="15.75" customHeight="1">
      <c r="A53" s="51"/>
      <c r="B53" s="159"/>
      <c r="C53" s="159"/>
      <c r="D53" s="159"/>
      <c r="E53" s="174" t="s">
        <v>748</v>
      </c>
      <c r="F53" s="174" t="s">
        <v>749</v>
      </c>
      <c r="G53" s="174" t="s">
        <v>113</v>
      </c>
      <c r="H53" s="174" t="s">
        <v>750</v>
      </c>
      <c r="I53" s="174" t="s">
        <v>751</v>
      </c>
      <c r="J53" s="174" t="s">
        <v>752</v>
      </c>
      <c r="K53" s="174" t="s">
        <v>753</v>
      </c>
      <c r="L53" s="177" t="s">
        <v>754</v>
      </c>
      <c r="M53" s="139"/>
      <c r="N53" s="139"/>
      <c r="O53" s="139"/>
      <c r="P53" s="139"/>
      <c r="Q53" s="139"/>
      <c r="R53" s="139"/>
    </row>
    <row r="54" ht="15.75" customHeight="1">
      <c r="A54" s="21"/>
      <c r="B54" s="159"/>
      <c r="C54" s="69"/>
      <c r="D54" s="69"/>
      <c r="E54" s="174" t="s">
        <v>710</v>
      </c>
      <c r="F54" s="174" t="s">
        <v>755</v>
      </c>
      <c r="G54" s="174" t="s">
        <v>142</v>
      </c>
      <c r="H54" s="174" t="s">
        <v>712</v>
      </c>
      <c r="I54" s="174" t="s">
        <v>756</v>
      </c>
      <c r="J54" s="174" t="s">
        <v>725</v>
      </c>
      <c r="K54" s="174" t="s">
        <v>757</v>
      </c>
      <c r="L54" s="177" t="s">
        <v>727</v>
      </c>
      <c r="M54" s="139"/>
      <c r="N54" s="139"/>
      <c r="O54" s="139"/>
      <c r="P54" s="139"/>
      <c r="Q54" s="139"/>
      <c r="R54" s="139"/>
    </row>
    <row r="55" ht="15.75" customHeight="1">
      <c r="A55" s="172">
        <v>9.53</v>
      </c>
      <c r="B55" s="159"/>
      <c r="C55" s="173" t="s">
        <v>329</v>
      </c>
      <c r="D55" s="173" t="s">
        <v>758</v>
      </c>
      <c r="E55" s="174" t="s">
        <v>678</v>
      </c>
      <c r="F55" s="174" t="s">
        <v>759</v>
      </c>
      <c r="G55" s="174" t="s">
        <v>117</v>
      </c>
      <c r="H55" s="174" t="s">
        <v>718</v>
      </c>
      <c r="I55" s="174" t="s">
        <v>760</v>
      </c>
      <c r="J55" s="174" t="s">
        <v>761</v>
      </c>
      <c r="K55" s="174" t="s">
        <v>762</v>
      </c>
      <c r="L55" s="177" t="s">
        <v>763</v>
      </c>
      <c r="M55" s="139"/>
      <c r="N55" s="139"/>
      <c r="O55" s="139"/>
      <c r="P55" s="139"/>
      <c r="Q55" s="139"/>
      <c r="R55" s="139"/>
    </row>
    <row r="56" ht="15.75" customHeight="1">
      <c r="A56" s="51"/>
      <c r="B56" s="159"/>
      <c r="C56" s="159"/>
      <c r="D56" s="159"/>
      <c r="E56" s="174"/>
      <c r="F56" s="174" t="s">
        <v>764</v>
      </c>
      <c r="G56" s="174" t="s">
        <v>117</v>
      </c>
      <c r="H56" s="174" t="s">
        <v>737</v>
      </c>
      <c r="I56" s="174" t="s">
        <v>765</v>
      </c>
      <c r="J56" s="174" t="s">
        <v>739</v>
      </c>
      <c r="K56" s="174" t="s">
        <v>766</v>
      </c>
      <c r="L56" s="177" t="s">
        <v>767</v>
      </c>
      <c r="M56" s="139"/>
      <c r="N56" s="139"/>
      <c r="O56" s="139"/>
      <c r="P56" s="139"/>
      <c r="Q56" s="139"/>
      <c r="R56" s="139"/>
    </row>
    <row r="57" ht="15.75" customHeight="1">
      <c r="A57" s="21"/>
      <c r="B57" s="159"/>
      <c r="C57" s="159"/>
      <c r="D57" s="69"/>
      <c r="E57" s="174"/>
      <c r="F57" s="174" t="s">
        <v>768</v>
      </c>
      <c r="G57" s="174" t="s">
        <v>109</v>
      </c>
      <c r="H57" s="174" t="s">
        <v>769</v>
      </c>
      <c r="I57" s="174" t="s">
        <v>770</v>
      </c>
      <c r="J57" s="174" t="s">
        <v>771</v>
      </c>
      <c r="K57" s="174" t="s">
        <v>772</v>
      </c>
      <c r="L57" s="177" t="s">
        <v>773</v>
      </c>
      <c r="M57" s="139"/>
      <c r="N57" s="139"/>
      <c r="O57" s="139"/>
      <c r="P57" s="139"/>
      <c r="Q57" s="139"/>
      <c r="R57" s="139"/>
    </row>
    <row r="58" ht="15.75" customHeight="1">
      <c r="A58" s="172">
        <v>38.09</v>
      </c>
      <c r="B58" s="159"/>
      <c r="C58" s="159"/>
      <c r="D58" s="173" t="s">
        <v>774</v>
      </c>
      <c r="E58" s="174" t="s">
        <v>696</v>
      </c>
      <c r="F58" s="174" t="s">
        <v>775</v>
      </c>
      <c r="G58" s="174" t="s">
        <v>117</v>
      </c>
      <c r="H58" s="174" t="s">
        <v>776</v>
      </c>
      <c r="I58" s="174" t="s">
        <v>777</v>
      </c>
      <c r="J58" s="174" t="s">
        <v>778</v>
      </c>
      <c r="K58" s="174" t="s">
        <v>779</v>
      </c>
      <c r="L58" s="177" t="s">
        <v>780</v>
      </c>
      <c r="M58" s="139"/>
      <c r="N58" s="139"/>
      <c r="O58" s="139"/>
      <c r="P58" s="139"/>
      <c r="Q58" s="139"/>
      <c r="R58" s="139"/>
    </row>
    <row r="59" ht="15.75" customHeight="1">
      <c r="A59" s="51"/>
      <c r="B59" s="159"/>
      <c r="C59" s="159"/>
      <c r="D59" s="159"/>
      <c r="E59" s="174" t="s">
        <v>444</v>
      </c>
      <c r="F59" s="174" t="s">
        <v>781</v>
      </c>
      <c r="G59" s="174" t="s">
        <v>109</v>
      </c>
      <c r="H59" s="174" t="s">
        <v>737</v>
      </c>
      <c r="I59" s="174" t="s">
        <v>765</v>
      </c>
      <c r="J59" s="174" t="s">
        <v>739</v>
      </c>
      <c r="K59" s="174" t="s">
        <v>782</v>
      </c>
      <c r="L59" s="177" t="s">
        <v>783</v>
      </c>
      <c r="M59" s="139"/>
      <c r="N59" s="139"/>
      <c r="O59" s="139"/>
      <c r="P59" s="139"/>
      <c r="Q59" s="139"/>
      <c r="R59" s="139"/>
    </row>
    <row r="60" ht="15.75" customHeight="1">
      <c r="A60" s="21"/>
      <c r="B60" s="159"/>
      <c r="C60" s="159"/>
      <c r="D60" s="69"/>
      <c r="E60" s="174" t="s">
        <v>696</v>
      </c>
      <c r="F60" s="174" t="s">
        <v>784</v>
      </c>
      <c r="G60" s="174" t="s">
        <v>109</v>
      </c>
      <c r="H60" s="174" t="s">
        <v>776</v>
      </c>
      <c r="I60" s="174" t="s">
        <v>785</v>
      </c>
      <c r="J60" s="174" t="s">
        <v>786</v>
      </c>
      <c r="K60" s="174" t="s">
        <v>787</v>
      </c>
      <c r="L60" s="177" t="s">
        <v>788</v>
      </c>
      <c r="M60" s="139"/>
      <c r="N60" s="139"/>
      <c r="O60" s="139"/>
      <c r="P60" s="139"/>
      <c r="Q60" s="139"/>
      <c r="R60" s="139"/>
    </row>
    <row r="61" ht="15.75" customHeight="1">
      <c r="A61" s="178">
        <v>14.29</v>
      </c>
      <c r="B61" s="69"/>
      <c r="C61" s="69"/>
      <c r="D61" s="174" t="s">
        <v>789</v>
      </c>
      <c r="E61" s="174" t="s">
        <v>748</v>
      </c>
      <c r="F61" s="174" t="s">
        <v>790</v>
      </c>
      <c r="G61" s="174" t="s">
        <v>117</v>
      </c>
      <c r="H61" s="174" t="s">
        <v>791</v>
      </c>
      <c r="I61" s="174" t="s">
        <v>792</v>
      </c>
      <c r="J61" s="174" t="s">
        <v>793</v>
      </c>
      <c r="K61" s="174" t="s">
        <v>794</v>
      </c>
      <c r="L61" s="177" t="s">
        <v>795</v>
      </c>
      <c r="M61" s="139"/>
      <c r="N61" s="139"/>
      <c r="O61" s="139"/>
      <c r="P61" s="139"/>
      <c r="Q61" s="139"/>
      <c r="R61" s="139"/>
    </row>
    <row r="62" ht="45.0" customHeight="1">
      <c r="A62" s="180">
        <v>12.5</v>
      </c>
      <c r="B62" s="181" t="s">
        <v>426</v>
      </c>
      <c r="C62" s="182" t="s">
        <v>106</v>
      </c>
      <c r="D62" s="182" t="s">
        <v>796</v>
      </c>
      <c r="E62" s="183" t="s">
        <v>797</v>
      </c>
      <c r="F62" s="184" t="s">
        <v>798</v>
      </c>
      <c r="G62" s="184" t="s">
        <v>117</v>
      </c>
      <c r="H62" s="185" t="s">
        <v>441</v>
      </c>
      <c r="I62" s="185" t="s">
        <v>799</v>
      </c>
      <c r="J62" s="186" t="s">
        <v>800</v>
      </c>
      <c r="K62" s="185" t="s">
        <v>801</v>
      </c>
      <c r="L62" s="185" t="s">
        <v>802</v>
      </c>
      <c r="M62" s="139"/>
      <c r="N62" s="139"/>
      <c r="O62" s="139"/>
      <c r="P62" s="139"/>
      <c r="Q62" s="139"/>
      <c r="R62" s="139"/>
    </row>
    <row r="63" ht="15.75" customHeight="1">
      <c r="A63" s="51"/>
      <c r="B63" s="159"/>
      <c r="C63" s="159"/>
      <c r="D63" s="159"/>
      <c r="E63" s="159"/>
      <c r="F63" s="184" t="s">
        <v>803</v>
      </c>
      <c r="G63" s="184" t="s">
        <v>109</v>
      </c>
      <c r="H63" s="185" t="s">
        <v>466</v>
      </c>
      <c r="I63" s="185" t="s">
        <v>804</v>
      </c>
      <c r="J63" s="185" t="s">
        <v>805</v>
      </c>
      <c r="K63" s="185" t="s">
        <v>806</v>
      </c>
      <c r="L63" s="185" t="s">
        <v>807</v>
      </c>
      <c r="M63" s="139"/>
      <c r="N63" s="139"/>
      <c r="O63" s="139"/>
      <c r="P63" s="139"/>
      <c r="Q63" s="139"/>
      <c r="R63" s="139"/>
    </row>
    <row r="64" ht="15.75" customHeight="1">
      <c r="A64" s="51"/>
      <c r="B64" s="159"/>
      <c r="C64" s="159"/>
      <c r="D64" s="159"/>
      <c r="E64" s="159"/>
      <c r="F64" s="184" t="s">
        <v>808</v>
      </c>
      <c r="G64" s="184" t="s">
        <v>113</v>
      </c>
      <c r="H64" s="185" t="s">
        <v>466</v>
      </c>
      <c r="I64" s="185" t="s">
        <v>809</v>
      </c>
      <c r="J64" s="185" t="s">
        <v>810</v>
      </c>
      <c r="K64" s="185" t="s">
        <v>811</v>
      </c>
      <c r="L64" s="185" t="s">
        <v>812</v>
      </c>
      <c r="M64" s="139"/>
      <c r="N64" s="139"/>
      <c r="O64" s="139"/>
      <c r="P64" s="139"/>
      <c r="Q64" s="139"/>
      <c r="R64" s="139"/>
    </row>
    <row r="65" ht="15.75" customHeight="1">
      <c r="A65" s="21"/>
      <c r="B65" s="159"/>
      <c r="C65" s="159"/>
      <c r="D65" s="69"/>
      <c r="E65" s="69"/>
      <c r="F65" s="184" t="s">
        <v>813</v>
      </c>
      <c r="G65" s="184" t="s">
        <v>142</v>
      </c>
      <c r="H65" s="185" t="s">
        <v>466</v>
      </c>
      <c r="I65" s="185" t="s">
        <v>814</v>
      </c>
      <c r="J65" s="185" t="s">
        <v>810</v>
      </c>
      <c r="K65" s="185" t="s">
        <v>815</v>
      </c>
      <c r="L65" s="185" t="s">
        <v>816</v>
      </c>
      <c r="M65" s="139"/>
      <c r="N65" s="139"/>
      <c r="O65" s="139"/>
      <c r="P65" s="139"/>
      <c r="Q65" s="139"/>
      <c r="R65" s="139"/>
    </row>
    <row r="66" ht="30.0" customHeight="1">
      <c r="A66" s="187">
        <v>31.26</v>
      </c>
      <c r="B66" s="159"/>
      <c r="C66" s="159"/>
      <c r="D66" s="182" t="s">
        <v>817</v>
      </c>
      <c r="E66" s="183" t="s">
        <v>818</v>
      </c>
      <c r="F66" s="184" t="s">
        <v>819</v>
      </c>
      <c r="G66" s="184" t="s">
        <v>142</v>
      </c>
      <c r="H66" s="185" t="s">
        <v>820</v>
      </c>
      <c r="I66" s="185" t="s">
        <v>821</v>
      </c>
      <c r="J66" s="185" t="s">
        <v>822</v>
      </c>
      <c r="K66" s="185" t="s">
        <v>815</v>
      </c>
      <c r="L66" s="185" t="s">
        <v>823</v>
      </c>
      <c r="M66" s="139"/>
      <c r="N66" s="139"/>
      <c r="O66" s="139"/>
      <c r="P66" s="139"/>
      <c r="Q66" s="139"/>
      <c r="R66" s="139"/>
    </row>
    <row r="67" ht="15.75" customHeight="1">
      <c r="A67" s="188"/>
      <c r="B67" s="159"/>
      <c r="C67" s="159"/>
      <c r="D67" s="159"/>
      <c r="E67" s="69"/>
      <c r="F67" s="184" t="s">
        <v>824</v>
      </c>
      <c r="G67" s="184" t="s">
        <v>142</v>
      </c>
      <c r="H67" s="185" t="s">
        <v>825</v>
      </c>
      <c r="I67" s="185" t="s">
        <v>826</v>
      </c>
      <c r="J67" s="185" t="s">
        <v>820</v>
      </c>
      <c r="K67" s="185" t="s">
        <v>815</v>
      </c>
      <c r="L67" s="185" t="s">
        <v>827</v>
      </c>
      <c r="M67" s="139"/>
      <c r="N67" s="139"/>
      <c r="O67" s="139"/>
      <c r="P67" s="139"/>
      <c r="Q67" s="139"/>
      <c r="R67" s="139"/>
    </row>
    <row r="68" ht="15.75" customHeight="1">
      <c r="A68" s="189"/>
      <c r="B68" s="159"/>
      <c r="C68" s="159"/>
      <c r="D68" s="159"/>
      <c r="E68" s="184" t="s">
        <v>828</v>
      </c>
      <c r="F68" s="184" t="s">
        <v>829</v>
      </c>
      <c r="G68" s="184" t="s">
        <v>109</v>
      </c>
      <c r="H68" s="185" t="s">
        <v>462</v>
      </c>
      <c r="I68" s="185" t="s">
        <v>830</v>
      </c>
      <c r="J68" s="185" t="s">
        <v>831</v>
      </c>
      <c r="K68" s="186" t="s">
        <v>815</v>
      </c>
      <c r="L68" s="185" t="s">
        <v>832</v>
      </c>
      <c r="M68" s="139"/>
      <c r="N68" s="139"/>
      <c r="O68" s="139"/>
      <c r="P68" s="139"/>
      <c r="Q68" s="139"/>
      <c r="R68" s="139"/>
    </row>
    <row r="69" ht="30.0" customHeight="1">
      <c r="A69" s="189"/>
      <c r="B69" s="159"/>
      <c r="C69" s="159"/>
      <c r="D69" s="159"/>
      <c r="E69" s="183" t="s">
        <v>818</v>
      </c>
      <c r="F69" s="184" t="s">
        <v>833</v>
      </c>
      <c r="G69" s="184" t="s">
        <v>117</v>
      </c>
      <c r="H69" s="185" t="s">
        <v>820</v>
      </c>
      <c r="I69" s="185" t="s">
        <v>834</v>
      </c>
      <c r="J69" s="185" t="s">
        <v>835</v>
      </c>
      <c r="K69" s="186" t="s">
        <v>815</v>
      </c>
      <c r="L69" s="185" t="s">
        <v>836</v>
      </c>
      <c r="M69" s="139"/>
      <c r="N69" s="139"/>
      <c r="O69" s="139"/>
      <c r="P69" s="139"/>
      <c r="Q69" s="139"/>
      <c r="R69" s="139"/>
    </row>
    <row r="70" ht="15.75" customHeight="1">
      <c r="A70" s="189"/>
      <c r="B70" s="159"/>
      <c r="C70" s="159"/>
      <c r="D70" s="69"/>
      <c r="E70" s="69"/>
      <c r="F70" s="184" t="s">
        <v>837</v>
      </c>
      <c r="G70" s="184" t="s">
        <v>142</v>
      </c>
      <c r="H70" s="185" t="s">
        <v>470</v>
      </c>
      <c r="I70" s="185" t="s">
        <v>838</v>
      </c>
      <c r="J70" s="185" t="s">
        <v>839</v>
      </c>
      <c r="K70" s="190"/>
      <c r="L70" s="185" t="s">
        <v>840</v>
      </c>
      <c r="M70" s="139"/>
      <c r="N70" s="139"/>
      <c r="O70" s="139"/>
      <c r="P70" s="139"/>
      <c r="Q70" s="139"/>
      <c r="R70" s="139"/>
    </row>
    <row r="71" ht="15.75" customHeight="1">
      <c r="A71" s="180">
        <v>32.29</v>
      </c>
      <c r="B71" s="159"/>
      <c r="C71" s="159"/>
      <c r="D71" s="182" t="s">
        <v>841</v>
      </c>
      <c r="E71" s="183" t="s">
        <v>842</v>
      </c>
      <c r="F71" s="184" t="s">
        <v>843</v>
      </c>
      <c r="G71" s="184" t="s">
        <v>117</v>
      </c>
      <c r="H71" s="185" t="s">
        <v>844</v>
      </c>
      <c r="I71" s="185" t="s">
        <v>845</v>
      </c>
      <c r="J71" s="185" t="s">
        <v>846</v>
      </c>
      <c r="K71" s="185" t="s">
        <v>847</v>
      </c>
      <c r="L71" s="185" t="s">
        <v>848</v>
      </c>
      <c r="M71" s="139"/>
      <c r="N71" s="139"/>
      <c r="O71" s="139"/>
      <c r="P71" s="139"/>
      <c r="Q71" s="139"/>
      <c r="R71" s="139"/>
    </row>
    <row r="72" ht="15.75" customHeight="1">
      <c r="A72" s="51"/>
      <c r="B72" s="159"/>
      <c r="C72" s="159"/>
      <c r="D72" s="159"/>
      <c r="E72" s="159"/>
      <c r="F72" s="184" t="s">
        <v>849</v>
      </c>
      <c r="G72" s="184" t="s">
        <v>109</v>
      </c>
      <c r="H72" s="185" t="s">
        <v>441</v>
      </c>
      <c r="I72" s="185" t="s">
        <v>850</v>
      </c>
      <c r="J72" s="185" t="s">
        <v>810</v>
      </c>
      <c r="K72" s="190"/>
      <c r="L72" s="185" t="s">
        <v>851</v>
      </c>
      <c r="M72" s="139"/>
      <c r="N72" s="139"/>
      <c r="O72" s="139"/>
      <c r="P72" s="139"/>
      <c r="Q72" s="139"/>
      <c r="R72" s="139"/>
    </row>
    <row r="73" ht="15.75" customHeight="1">
      <c r="A73" s="51"/>
      <c r="B73" s="159"/>
      <c r="C73" s="159"/>
      <c r="D73" s="159"/>
      <c r="E73" s="159"/>
      <c r="F73" s="184" t="s">
        <v>852</v>
      </c>
      <c r="G73" s="184" t="s">
        <v>117</v>
      </c>
      <c r="H73" s="185" t="s">
        <v>441</v>
      </c>
      <c r="I73" s="185" t="s">
        <v>853</v>
      </c>
      <c r="J73" s="185" t="s">
        <v>854</v>
      </c>
      <c r="K73" s="185" t="s">
        <v>855</v>
      </c>
      <c r="L73" s="185" t="s">
        <v>856</v>
      </c>
      <c r="M73" s="139"/>
      <c r="N73" s="139"/>
      <c r="O73" s="139"/>
      <c r="P73" s="139"/>
      <c r="Q73" s="139"/>
      <c r="R73" s="139"/>
    </row>
    <row r="74" ht="15.75" customHeight="1">
      <c r="A74" s="51"/>
      <c r="B74" s="159"/>
      <c r="C74" s="159"/>
      <c r="D74" s="159"/>
      <c r="E74" s="159"/>
      <c r="F74" s="184" t="s">
        <v>857</v>
      </c>
      <c r="G74" s="184" t="s">
        <v>117</v>
      </c>
      <c r="H74" s="185" t="s">
        <v>441</v>
      </c>
      <c r="I74" s="185" t="s">
        <v>858</v>
      </c>
      <c r="J74" s="185" t="s">
        <v>854</v>
      </c>
      <c r="K74" s="185" t="s">
        <v>855</v>
      </c>
      <c r="L74" s="185" t="s">
        <v>859</v>
      </c>
      <c r="M74" s="139"/>
      <c r="N74" s="139"/>
      <c r="O74" s="139"/>
      <c r="P74" s="139"/>
      <c r="Q74" s="139"/>
      <c r="R74" s="139"/>
    </row>
    <row r="75" ht="15.75" customHeight="1">
      <c r="A75" s="51"/>
      <c r="B75" s="159"/>
      <c r="C75" s="159"/>
      <c r="D75" s="159"/>
      <c r="E75" s="69"/>
      <c r="F75" s="184" t="s">
        <v>860</v>
      </c>
      <c r="G75" s="184" t="s">
        <v>109</v>
      </c>
      <c r="H75" s="185" t="s">
        <v>441</v>
      </c>
      <c r="I75" s="185" t="s">
        <v>861</v>
      </c>
      <c r="J75" s="185" t="s">
        <v>810</v>
      </c>
      <c r="K75" s="185" t="s">
        <v>862</v>
      </c>
      <c r="L75" s="185" t="s">
        <v>863</v>
      </c>
      <c r="M75" s="139"/>
      <c r="N75" s="139"/>
      <c r="O75" s="139"/>
      <c r="P75" s="139"/>
      <c r="Q75" s="139"/>
      <c r="R75" s="139"/>
    </row>
    <row r="76" ht="30.0" customHeight="1">
      <c r="A76" s="21"/>
      <c r="B76" s="159"/>
      <c r="C76" s="159"/>
      <c r="D76" s="69"/>
      <c r="E76" s="183" t="s">
        <v>864</v>
      </c>
      <c r="F76" s="184" t="s">
        <v>865</v>
      </c>
      <c r="G76" s="184" t="s">
        <v>109</v>
      </c>
      <c r="H76" s="185" t="s">
        <v>458</v>
      </c>
      <c r="I76" s="185" t="s">
        <v>866</v>
      </c>
      <c r="J76" s="185" t="s">
        <v>867</v>
      </c>
      <c r="K76" s="185" t="s">
        <v>862</v>
      </c>
      <c r="L76" s="185" t="s">
        <v>868</v>
      </c>
      <c r="M76" s="139"/>
      <c r="N76" s="139"/>
      <c r="O76" s="139"/>
      <c r="P76" s="139"/>
      <c r="Q76" s="139"/>
      <c r="R76" s="139"/>
    </row>
    <row r="77" ht="15.75" customHeight="1">
      <c r="A77" s="180">
        <v>28.75</v>
      </c>
      <c r="B77" s="159"/>
      <c r="C77" s="159"/>
      <c r="D77" s="182" t="s">
        <v>869</v>
      </c>
      <c r="E77" s="159"/>
      <c r="F77" s="184" t="s">
        <v>870</v>
      </c>
      <c r="G77" s="184" t="s">
        <v>109</v>
      </c>
      <c r="H77" s="185" t="s">
        <v>458</v>
      </c>
      <c r="I77" s="185" t="s">
        <v>871</v>
      </c>
      <c r="J77" s="185" t="s">
        <v>810</v>
      </c>
      <c r="K77" s="185" t="s">
        <v>862</v>
      </c>
      <c r="L77" s="185" t="s">
        <v>872</v>
      </c>
      <c r="M77" s="139"/>
      <c r="N77" s="139"/>
      <c r="O77" s="139"/>
      <c r="P77" s="139"/>
      <c r="Q77" s="139"/>
      <c r="R77" s="139"/>
    </row>
    <row r="78" ht="15.75" customHeight="1">
      <c r="A78" s="51"/>
      <c r="B78" s="159"/>
      <c r="C78" s="159"/>
      <c r="D78" s="159"/>
      <c r="E78" s="159"/>
      <c r="F78" s="184" t="s">
        <v>873</v>
      </c>
      <c r="G78" s="184" t="s">
        <v>113</v>
      </c>
      <c r="H78" s="185" t="s">
        <v>458</v>
      </c>
      <c r="I78" s="185" t="s">
        <v>874</v>
      </c>
      <c r="J78" s="185" t="s">
        <v>867</v>
      </c>
      <c r="K78" s="186" t="s">
        <v>862</v>
      </c>
      <c r="L78" s="186" t="s">
        <v>875</v>
      </c>
      <c r="M78" s="139"/>
      <c r="N78" s="139"/>
      <c r="O78" s="139"/>
      <c r="P78" s="139"/>
      <c r="Q78" s="139"/>
      <c r="R78" s="139"/>
    </row>
    <row r="79" ht="15.75" customHeight="1">
      <c r="A79" s="51"/>
      <c r="B79" s="159"/>
      <c r="C79" s="159"/>
      <c r="D79" s="159"/>
      <c r="E79" s="159"/>
      <c r="F79" s="184" t="s">
        <v>876</v>
      </c>
      <c r="G79" s="184" t="s">
        <v>117</v>
      </c>
      <c r="H79" s="185" t="s">
        <v>877</v>
      </c>
      <c r="I79" s="186" t="s">
        <v>878</v>
      </c>
      <c r="J79" s="185" t="s">
        <v>810</v>
      </c>
      <c r="K79" s="185" t="s">
        <v>879</v>
      </c>
      <c r="L79" s="185" t="s">
        <v>880</v>
      </c>
      <c r="M79" s="139"/>
      <c r="N79" s="139"/>
      <c r="O79" s="139"/>
      <c r="P79" s="139"/>
      <c r="Q79" s="139"/>
      <c r="R79" s="139"/>
    </row>
    <row r="80" ht="15.75" customHeight="1">
      <c r="A80" s="21"/>
      <c r="B80" s="69"/>
      <c r="C80" s="69"/>
      <c r="D80" s="69"/>
      <c r="E80" s="69"/>
      <c r="F80" s="184" t="s">
        <v>881</v>
      </c>
      <c r="G80" s="184" t="s">
        <v>109</v>
      </c>
      <c r="H80" s="185" t="s">
        <v>458</v>
      </c>
      <c r="I80" s="185" t="s">
        <v>882</v>
      </c>
      <c r="J80" s="185" t="s">
        <v>810</v>
      </c>
      <c r="K80" s="185" t="s">
        <v>879</v>
      </c>
      <c r="L80" s="185" t="s">
        <v>883</v>
      </c>
      <c r="M80" s="139"/>
      <c r="N80" s="139"/>
      <c r="O80" s="139"/>
      <c r="P80" s="139"/>
      <c r="Q80" s="139"/>
      <c r="R80" s="139"/>
    </row>
    <row r="81" ht="15.75" customHeight="1">
      <c r="A81" s="139"/>
      <c r="B81" s="139"/>
      <c r="C81" s="139"/>
      <c r="D81" s="139"/>
      <c r="E81" s="139"/>
      <c r="F81" s="139"/>
      <c r="G81" s="139"/>
      <c r="H81" s="139"/>
      <c r="I81" s="139"/>
      <c r="J81" s="139"/>
      <c r="K81" s="139"/>
      <c r="L81" s="139"/>
      <c r="M81" s="139"/>
      <c r="N81" s="139"/>
      <c r="O81" s="139"/>
      <c r="P81" s="139"/>
      <c r="Q81" s="139"/>
      <c r="R81" s="139"/>
    </row>
    <row r="82" ht="15.75" customHeight="1">
      <c r="A82" s="139"/>
      <c r="B82" s="139"/>
      <c r="C82" s="139"/>
      <c r="D82" s="139"/>
      <c r="E82" s="139"/>
      <c r="F82" s="139"/>
      <c r="G82" s="139"/>
      <c r="H82" s="139"/>
      <c r="I82" s="139"/>
      <c r="J82" s="139"/>
      <c r="K82" s="139"/>
      <c r="L82" s="139"/>
      <c r="M82" s="139"/>
      <c r="N82" s="139"/>
      <c r="O82" s="139"/>
      <c r="P82" s="139"/>
      <c r="Q82" s="139"/>
      <c r="R82" s="139"/>
    </row>
    <row r="83" ht="15.75" customHeight="1">
      <c r="A83" s="147"/>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row>
    <row r="84" ht="15.75" customHeight="1">
      <c r="A84" s="10"/>
    </row>
    <row r="85" ht="15.75" customHeight="1">
      <c r="A85" s="10"/>
    </row>
    <row r="86" ht="15.75" customHeight="1">
      <c r="A86" s="10"/>
    </row>
    <row r="87" ht="15.75" customHeight="1">
      <c r="A87" s="10"/>
    </row>
    <row r="88" ht="15.75" customHeight="1">
      <c r="A88" s="10"/>
    </row>
    <row r="89" ht="15.75" customHeight="1">
      <c r="A89" s="10"/>
    </row>
    <row r="90" ht="15.75" customHeight="1">
      <c r="A90" s="10"/>
    </row>
    <row r="91" ht="15.75" customHeight="1">
      <c r="A91" s="10"/>
    </row>
    <row r="92" ht="15.75" customHeight="1">
      <c r="A92" s="10"/>
    </row>
    <row r="93" ht="15.75" customHeight="1">
      <c r="A93" s="10"/>
    </row>
    <row r="94" ht="15.75" customHeight="1">
      <c r="A94" s="10"/>
    </row>
    <row r="95" ht="15.75" customHeight="1">
      <c r="A95" s="10"/>
    </row>
    <row r="96" ht="15.75" customHeight="1">
      <c r="A96" s="10"/>
    </row>
    <row r="97" ht="15.75" customHeight="1">
      <c r="A97" s="10"/>
    </row>
    <row r="98" ht="15.75" customHeight="1">
      <c r="A98" s="10"/>
    </row>
    <row r="99" ht="15.75" customHeight="1">
      <c r="A99" s="10"/>
    </row>
    <row r="100" ht="15.75" customHeight="1">
      <c r="A100" s="10"/>
    </row>
    <row r="101" ht="15.75" customHeight="1">
      <c r="A101" s="10"/>
    </row>
    <row r="102" ht="15.75" customHeight="1">
      <c r="A102" s="10"/>
    </row>
    <row r="103" ht="15.75" customHeight="1">
      <c r="A103" s="10"/>
    </row>
    <row r="104" ht="15.75" customHeight="1">
      <c r="A104" s="10"/>
    </row>
    <row r="105" ht="15.75" customHeight="1">
      <c r="A105" s="10"/>
    </row>
    <row r="106" ht="15.75" customHeight="1">
      <c r="A106" s="10"/>
    </row>
    <row r="107" ht="15.75" customHeight="1">
      <c r="A107" s="10"/>
    </row>
    <row r="108" ht="15.75" customHeight="1">
      <c r="A108" s="10"/>
    </row>
    <row r="109" ht="15.75" customHeight="1">
      <c r="A109" s="10"/>
    </row>
    <row r="110" ht="15.75" customHeight="1">
      <c r="A110" s="10"/>
    </row>
    <row r="111" ht="15.75" customHeight="1">
      <c r="A111" s="10"/>
    </row>
    <row r="112" ht="15.75" customHeight="1">
      <c r="A112" s="10"/>
    </row>
    <row r="113" ht="15.75" customHeight="1">
      <c r="A113" s="10"/>
    </row>
    <row r="114" ht="15.75" customHeight="1">
      <c r="A114" s="10"/>
    </row>
    <row r="115" ht="15.75" customHeight="1">
      <c r="A115" s="10"/>
    </row>
    <row r="116" ht="15.75" customHeight="1">
      <c r="A116" s="10"/>
    </row>
    <row r="117" ht="15.75" customHeight="1">
      <c r="A117" s="10"/>
    </row>
    <row r="118" ht="15.75" customHeight="1">
      <c r="A118" s="10"/>
    </row>
    <row r="119" ht="15.75" customHeight="1">
      <c r="A119" s="10"/>
    </row>
    <row r="120" ht="15.75" customHeight="1">
      <c r="A120" s="10"/>
    </row>
    <row r="121" ht="15.75" customHeight="1">
      <c r="A121" s="10"/>
    </row>
    <row r="122" ht="15.75" customHeight="1">
      <c r="A122" s="10"/>
    </row>
    <row r="123" ht="15.75" customHeight="1">
      <c r="A123" s="10"/>
    </row>
    <row r="124" ht="15.75" customHeight="1">
      <c r="A124" s="10"/>
    </row>
    <row r="125" ht="15.75" customHeight="1">
      <c r="A125" s="10"/>
    </row>
    <row r="126" ht="15.75" customHeight="1">
      <c r="A126" s="10"/>
    </row>
    <row r="127" ht="15.75" customHeight="1">
      <c r="A127" s="10"/>
    </row>
    <row r="128" ht="15.75" customHeight="1">
      <c r="A128" s="10"/>
    </row>
    <row r="129" ht="15.75" customHeight="1">
      <c r="A129" s="10"/>
    </row>
    <row r="130" ht="15.75" customHeight="1">
      <c r="A130" s="10"/>
    </row>
    <row r="131" ht="15.75" customHeight="1">
      <c r="A131" s="10"/>
    </row>
    <row r="132" ht="15.75" customHeight="1">
      <c r="A132" s="10"/>
    </row>
    <row r="133" ht="15.75" customHeight="1">
      <c r="A133" s="10"/>
    </row>
    <row r="134" ht="15.75" customHeight="1">
      <c r="A134" s="10"/>
    </row>
    <row r="135" ht="15.75" customHeight="1">
      <c r="A135" s="10"/>
    </row>
    <row r="136" ht="15.75" customHeight="1">
      <c r="A136" s="10"/>
    </row>
    <row r="137" ht="15.75" customHeight="1">
      <c r="A137" s="10"/>
    </row>
    <row r="138" ht="15.75" customHeight="1">
      <c r="A138" s="10"/>
    </row>
    <row r="139" ht="15.75" customHeight="1">
      <c r="A139" s="10"/>
    </row>
    <row r="140" ht="15.75" customHeight="1">
      <c r="A140" s="10"/>
    </row>
    <row r="141" ht="15.75" customHeight="1">
      <c r="A141" s="10"/>
    </row>
    <row r="142" ht="15.75" customHeight="1">
      <c r="A142" s="10"/>
    </row>
    <row r="143" ht="15.75" customHeight="1">
      <c r="A143" s="10"/>
    </row>
    <row r="144" ht="15.75" customHeight="1">
      <c r="A144" s="10"/>
    </row>
    <row r="145" ht="15.75" customHeight="1">
      <c r="A145" s="10"/>
    </row>
    <row r="146" ht="15.75" customHeight="1">
      <c r="A146" s="10"/>
    </row>
    <row r="147" ht="15.75" customHeight="1">
      <c r="A147" s="10"/>
    </row>
    <row r="148" ht="15.75" customHeight="1">
      <c r="A148" s="10"/>
    </row>
    <row r="149" ht="15.75" customHeight="1">
      <c r="A149" s="10"/>
    </row>
    <row r="150" ht="15.75" customHeight="1">
      <c r="A150" s="10"/>
    </row>
    <row r="151" ht="15.75" customHeight="1">
      <c r="A151" s="10"/>
    </row>
    <row r="152" ht="15.75" customHeight="1">
      <c r="A152" s="10"/>
    </row>
    <row r="153" ht="15.75" customHeight="1">
      <c r="A153" s="10"/>
    </row>
    <row r="154" ht="15.75" customHeight="1">
      <c r="A154" s="10"/>
    </row>
    <row r="155" ht="15.75" customHeight="1">
      <c r="A155" s="10"/>
    </row>
    <row r="156" ht="15.75" customHeight="1">
      <c r="A156" s="10"/>
    </row>
    <row r="157" ht="15.75" customHeight="1">
      <c r="A157" s="10"/>
    </row>
    <row r="158" ht="15.75" customHeight="1">
      <c r="A158" s="10"/>
    </row>
    <row r="159" ht="15.75" customHeight="1">
      <c r="A159" s="10"/>
    </row>
    <row r="160" ht="15.75" customHeight="1">
      <c r="A160" s="10"/>
    </row>
    <row r="161" ht="15.75" customHeight="1">
      <c r="A161" s="10"/>
    </row>
    <row r="162" ht="15.75" customHeight="1">
      <c r="A162" s="10"/>
    </row>
    <row r="163" ht="15.75" customHeight="1">
      <c r="A163" s="10"/>
    </row>
    <row r="164" ht="15.75" customHeight="1">
      <c r="A164" s="10"/>
    </row>
    <row r="165" ht="15.75" customHeight="1">
      <c r="A165" s="10"/>
    </row>
    <row r="166" ht="15.75" customHeight="1">
      <c r="A166" s="10"/>
    </row>
    <row r="167" ht="15.75" customHeight="1">
      <c r="A167" s="10"/>
    </row>
    <row r="168" ht="15.75" customHeight="1">
      <c r="A168" s="10"/>
    </row>
    <row r="169" ht="15.75" customHeight="1">
      <c r="A169" s="10"/>
    </row>
    <row r="170" ht="15.75" customHeight="1">
      <c r="A170" s="10"/>
    </row>
    <row r="171" ht="15.75" customHeight="1">
      <c r="A171" s="10"/>
    </row>
    <row r="172" ht="15.75" customHeight="1">
      <c r="A172" s="10"/>
    </row>
    <row r="173" ht="15.75" customHeight="1">
      <c r="A173" s="10"/>
    </row>
    <row r="174" ht="15.75" customHeight="1">
      <c r="A174" s="10"/>
    </row>
    <row r="175" ht="15.75" customHeight="1">
      <c r="A175" s="10"/>
    </row>
    <row r="176" ht="15.75" customHeight="1">
      <c r="A176" s="10"/>
    </row>
    <row r="177" ht="15.75" customHeight="1">
      <c r="A177" s="10"/>
    </row>
    <row r="178" ht="15.75" customHeight="1">
      <c r="A178" s="10"/>
    </row>
    <row r="179" ht="15.75" customHeight="1">
      <c r="A179" s="10"/>
    </row>
    <row r="180" ht="15.75" customHeight="1">
      <c r="A180" s="10"/>
    </row>
    <row r="181" ht="15.75" customHeight="1">
      <c r="A181" s="10"/>
    </row>
    <row r="182" ht="15.75" customHeight="1">
      <c r="A182" s="10"/>
    </row>
    <row r="183" ht="15.75" customHeight="1">
      <c r="A183" s="10"/>
    </row>
    <row r="184" ht="15.75" customHeight="1">
      <c r="A184" s="10"/>
    </row>
    <row r="185" ht="15.75" customHeight="1">
      <c r="A185" s="10"/>
    </row>
    <row r="186" ht="15.75" customHeight="1">
      <c r="A186" s="10"/>
    </row>
    <row r="187" ht="15.75" customHeight="1">
      <c r="A187" s="10"/>
    </row>
    <row r="188" ht="15.75" customHeight="1">
      <c r="A188" s="10"/>
    </row>
    <row r="189" ht="15.75" customHeight="1">
      <c r="A189" s="10"/>
    </row>
    <row r="190" ht="15.75" customHeight="1">
      <c r="A190" s="10"/>
    </row>
    <row r="191" ht="15.75" customHeight="1">
      <c r="A191" s="10"/>
    </row>
    <row r="192" ht="15.75" customHeight="1">
      <c r="A192" s="10"/>
    </row>
    <row r="193" ht="15.75" customHeight="1">
      <c r="A193" s="10"/>
    </row>
    <row r="194" ht="15.75" customHeight="1">
      <c r="A194" s="10"/>
    </row>
    <row r="195" ht="15.75" customHeight="1">
      <c r="A195" s="10"/>
    </row>
    <row r="196" ht="15.75" customHeight="1">
      <c r="A196" s="10"/>
    </row>
    <row r="197" ht="15.75" customHeight="1">
      <c r="A197" s="10"/>
    </row>
    <row r="198" ht="15.75" customHeight="1">
      <c r="A198" s="10"/>
    </row>
    <row r="199" ht="15.75" customHeight="1">
      <c r="A199" s="10"/>
    </row>
    <row r="200" ht="15.75" customHeight="1">
      <c r="A200" s="10"/>
    </row>
    <row r="201" ht="15.75" customHeight="1">
      <c r="A201" s="10"/>
    </row>
    <row r="202" ht="15.75" customHeight="1">
      <c r="A202" s="10"/>
    </row>
    <row r="203" ht="15.75" customHeight="1">
      <c r="A203" s="10"/>
    </row>
    <row r="204" ht="15.75" customHeight="1">
      <c r="A204" s="10"/>
    </row>
    <row r="205" ht="15.75" customHeight="1">
      <c r="A205" s="10"/>
    </row>
    <row r="206" ht="15.75" customHeight="1">
      <c r="A206" s="10"/>
    </row>
    <row r="207" ht="15.75" customHeight="1">
      <c r="A207" s="10"/>
    </row>
    <row r="208" ht="15.75" customHeight="1">
      <c r="A208" s="10"/>
    </row>
    <row r="209" ht="15.75" customHeight="1">
      <c r="A209" s="10"/>
    </row>
    <row r="210" ht="15.75" customHeight="1">
      <c r="A210" s="10"/>
    </row>
    <row r="211" ht="15.75" customHeight="1">
      <c r="A211" s="10"/>
    </row>
    <row r="212" ht="15.75" customHeight="1">
      <c r="A212" s="10"/>
    </row>
    <row r="213" ht="15.75" customHeight="1">
      <c r="A213" s="10"/>
    </row>
    <row r="214" ht="15.75" customHeight="1">
      <c r="A214" s="10"/>
    </row>
    <row r="215" ht="15.75" customHeight="1">
      <c r="A215" s="10"/>
    </row>
    <row r="216" ht="15.75" customHeight="1">
      <c r="A216" s="10"/>
    </row>
    <row r="217" ht="15.75" customHeight="1">
      <c r="A217" s="10"/>
    </row>
    <row r="218" ht="15.75" customHeight="1">
      <c r="A218" s="10"/>
    </row>
    <row r="219" ht="15.75" customHeight="1">
      <c r="A219" s="10"/>
    </row>
    <row r="220" ht="15.75" customHeight="1">
      <c r="A220" s="10"/>
    </row>
    <row r="221" ht="15.75" customHeight="1">
      <c r="A221" s="10"/>
    </row>
    <row r="222" ht="15.75" customHeight="1">
      <c r="A222" s="10"/>
    </row>
    <row r="223" ht="15.75" customHeight="1">
      <c r="A223" s="10"/>
    </row>
    <row r="224" ht="15.75" customHeight="1">
      <c r="A224" s="10"/>
    </row>
    <row r="225" ht="15.75" customHeight="1">
      <c r="A225" s="10"/>
    </row>
    <row r="226" ht="15.75" customHeight="1">
      <c r="A226" s="10"/>
    </row>
    <row r="227" ht="15.75" customHeight="1">
      <c r="A227" s="10"/>
    </row>
    <row r="228" ht="15.75" customHeight="1">
      <c r="A228" s="10"/>
    </row>
    <row r="229" ht="15.75" customHeight="1">
      <c r="A229" s="10"/>
    </row>
    <row r="230" ht="15.75" customHeight="1">
      <c r="A230" s="10"/>
    </row>
    <row r="231" ht="15.75" customHeight="1">
      <c r="A231" s="10"/>
    </row>
    <row r="232" ht="15.75" customHeight="1">
      <c r="A232" s="10"/>
    </row>
    <row r="233" ht="15.75" customHeight="1">
      <c r="A233" s="10"/>
    </row>
    <row r="234" ht="15.75" customHeight="1">
      <c r="A234" s="10"/>
    </row>
    <row r="235" ht="15.75" customHeight="1">
      <c r="A235" s="10"/>
    </row>
    <row r="236" ht="15.75" customHeight="1">
      <c r="A236" s="10"/>
    </row>
    <row r="237" ht="15.75" customHeight="1">
      <c r="A237" s="10"/>
    </row>
    <row r="238" ht="15.75" customHeight="1">
      <c r="A238" s="10"/>
    </row>
    <row r="239" ht="15.75" customHeight="1">
      <c r="A239" s="10"/>
    </row>
    <row r="240" ht="15.75" customHeight="1">
      <c r="A240" s="10"/>
    </row>
    <row r="241" ht="15.75" customHeight="1">
      <c r="A241" s="10"/>
    </row>
    <row r="242" ht="15.75" customHeight="1">
      <c r="A242" s="10"/>
    </row>
    <row r="243" ht="15.75" customHeight="1">
      <c r="A243" s="10"/>
    </row>
    <row r="244" ht="15.75" customHeight="1">
      <c r="A244" s="10"/>
    </row>
    <row r="245" ht="15.75" customHeight="1">
      <c r="A245" s="10"/>
    </row>
    <row r="246" ht="15.75" customHeight="1">
      <c r="A246" s="10"/>
    </row>
    <row r="247" ht="15.75" customHeight="1">
      <c r="A247" s="10"/>
    </row>
    <row r="248" ht="15.75" customHeight="1">
      <c r="A248" s="10"/>
    </row>
    <row r="249" ht="15.75" customHeight="1">
      <c r="A249" s="10"/>
    </row>
    <row r="250" ht="15.75" customHeight="1">
      <c r="A250" s="10"/>
    </row>
    <row r="251" ht="15.75" customHeight="1">
      <c r="A251" s="10"/>
    </row>
    <row r="252" ht="15.75" customHeight="1">
      <c r="A252" s="10"/>
    </row>
    <row r="253" ht="15.75" customHeight="1">
      <c r="A253" s="10"/>
    </row>
    <row r="254" ht="15.75" customHeight="1">
      <c r="A254" s="10"/>
    </row>
    <row r="255" ht="15.75" customHeight="1">
      <c r="A255" s="10"/>
    </row>
    <row r="256" ht="15.75" customHeight="1">
      <c r="A256" s="10"/>
    </row>
    <row r="257" ht="15.75" customHeight="1">
      <c r="A257" s="10"/>
    </row>
    <row r="258" ht="15.75" customHeight="1">
      <c r="A258" s="10"/>
    </row>
    <row r="259" ht="15.75" customHeight="1">
      <c r="A259" s="10"/>
    </row>
    <row r="260" ht="15.75" customHeight="1">
      <c r="A260" s="10"/>
    </row>
    <row r="261" ht="15.75" customHeight="1">
      <c r="A261" s="10"/>
    </row>
    <row r="262" ht="15.75" customHeight="1">
      <c r="A262" s="10"/>
    </row>
    <row r="263" ht="15.75" customHeight="1">
      <c r="A263" s="10"/>
    </row>
    <row r="264" ht="15.75" customHeight="1">
      <c r="A264" s="10"/>
    </row>
    <row r="265" ht="15.75" customHeight="1">
      <c r="A265" s="10"/>
    </row>
    <row r="266" ht="15.75" customHeight="1">
      <c r="A266" s="10"/>
    </row>
    <row r="267" ht="15.75" customHeight="1">
      <c r="A267" s="10"/>
    </row>
    <row r="268" ht="15.75" customHeight="1">
      <c r="A268" s="10"/>
    </row>
    <row r="269" ht="15.75" customHeight="1">
      <c r="A269" s="10"/>
    </row>
    <row r="270" ht="15.75" customHeight="1">
      <c r="A270" s="10"/>
    </row>
    <row r="271" ht="15.75" customHeight="1">
      <c r="A271" s="10"/>
    </row>
    <row r="272" ht="15.75" customHeight="1">
      <c r="A272" s="10"/>
    </row>
    <row r="273" ht="15.75" customHeight="1">
      <c r="A273" s="10"/>
    </row>
    <row r="274" ht="15.75" customHeight="1">
      <c r="A274" s="10"/>
    </row>
    <row r="275" ht="15.75" customHeight="1">
      <c r="A275" s="10"/>
    </row>
    <row r="276" ht="15.75" customHeight="1">
      <c r="A276" s="10"/>
    </row>
    <row r="277" ht="15.75" customHeight="1">
      <c r="A277" s="10"/>
    </row>
    <row r="278" ht="15.75" customHeight="1">
      <c r="A278" s="10"/>
    </row>
    <row r="279" ht="15.75" customHeight="1">
      <c r="A279" s="10"/>
    </row>
    <row r="280" ht="15.75" customHeight="1">
      <c r="A280" s="10"/>
    </row>
    <row r="281" ht="15.75" customHeight="1">
      <c r="A281" s="10"/>
    </row>
    <row r="282" ht="15.75" customHeight="1">
      <c r="A282" s="10"/>
    </row>
    <row r="283" ht="15.75" customHeight="1">
      <c r="A283" s="10"/>
    </row>
    <row r="284" ht="15.75" customHeight="1">
      <c r="A284" s="10"/>
    </row>
    <row r="285" ht="15.75" customHeight="1">
      <c r="A285" s="10"/>
    </row>
    <row r="286" ht="15.75" customHeight="1">
      <c r="A286" s="10"/>
    </row>
    <row r="287" ht="15.75" customHeight="1">
      <c r="A287" s="10"/>
    </row>
    <row r="288" ht="15.75" customHeight="1">
      <c r="A288" s="10"/>
    </row>
    <row r="289" ht="15.75" customHeight="1">
      <c r="A289" s="10"/>
    </row>
    <row r="290" ht="15.75" customHeight="1">
      <c r="A290" s="10"/>
    </row>
    <row r="291" ht="15.75" customHeight="1">
      <c r="A291" s="10"/>
    </row>
    <row r="292" ht="15.75" customHeight="1">
      <c r="A292" s="10"/>
    </row>
    <row r="293" ht="15.75" customHeight="1">
      <c r="A293" s="10"/>
    </row>
    <row r="294" ht="15.75" customHeight="1">
      <c r="A294" s="10"/>
    </row>
    <row r="295" ht="15.75" customHeight="1">
      <c r="A295" s="10"/>
    </row>
    <row r="296" ht="15.75" customHeight="1">
      <c r="A296" s="10"/>
    </row>
    <row r="297" ht="15.75" customHeight="1">
      <c r="A297" s="10"/>
    </row>
    <row r="298" ht="15.75" customHeight="1">
      <c r="A298" s="10"/>
    </row>
    <row r="299" ht="15.75" customHeight="1">
      <c r="A299" s="10"/>
    </row>
    <row r="300" ht="15.75" customHeight="1">
      <c r="A300" s="10"/>
    </row>
    <row r="301" ht="15.75" customHeight="1">
      <c r="A301" s="10"/>
    </row>
    <row r="302" ht="15.75" customHeight="1">
      <c r="A302" s="10"/>
    </row>
    <row r="303" ht="15.75" customHeight="1">
      <c r="A303" s="10"/>
    </row>
    <row r="304" ht="15.75" customHeight="1">
      <c r="A304" s="10"/>
    </row>
    <row r="305" ht="15.75" customHeight="1">
      <c r="A305" s="10"/>
    </row>
    <row r="306" ht="15.75" customHeight="1">
      <c r="A306" s="10"/>
    </row>
    <row r="307" ht="15.75" customHeight="1">
      <c r="A307" s="10"/>
    </row>
    <row r="308" ht="15.75" customHeight="1">
      <c r="A308" s="10"/>
    </row>
    <row r="309" ht="15.75" customHeight="1">
      <c r="A309" s="10"/>
    </row>
    <row r="310" ht="15.75" customHeight="1">
      <c r="A310" s="10"/>
    </row>
    <row r="311" ht="15.75" customHeight="1">
      <c r="A311" s="10"/>
    </row>
    <row r="312" ht="15.75" customHeight="1">
      <c r="A312" s="10"/>
    </row>
    <row r="313" ht="15.75" customHeight="1">
      <c r="A313" s="10"/>
    </row>
    <row r="314" ht="15.75" customHeight="1">
      <c r="A314" s="10"/>
    </row>
    <row r="315" ht="15.75" customHeight="1">
      <c r="A315" s="10"/>
    </row>
    <row r="316" ht="15.75" customHeight="1">
      <c r="A316" s="10"/>
    </row>
    <row r="317" ht="15.75" customHeight="1">
      <c r="A317" s="10"/>
    </row>
    <row r="318" ht="15.75" customHeight="1">
      <c r="A318" s="10"/>
    </row>
    <row r="319" ht="15.75" customHeight="1">
      <c r="A319" s="10"/>
    </row>
    <row r="320" ht="15.75" customHeight="1">
      <c r="A320" s="10"/>
    </row>
    <row r="321" ht="15.75" customHeight="1">
      <c r="A321" s="10"/>
    </row>
    <row r="322" ht="15.75" customHeight="1">
      <c r="A322" s="10"/>
    </row>
    <row r="323" ht="15.75" customHeight="1">
      <c r="A323" s="10"/>
    </row>
    <row r="324" ht="15.75" customHeight="1">
      <c r="A324" s="10"/>
    </row>
    <row r="325" ht="15.75" customHeight="1">
      <c r="A325" s="10"/>
    </row>
    <row r="326" ht="15.75" customHeight="1">
      <c r="A326" s="10"/>
    </row>
    <row r="327" ht="15.75" customHeight="1">
      <c r="A327" s="10"/>
    </row>
    <row r="328" ht="15.75" customHeight="1">
      <c r="A328" s="10"/>
    </row>
    <row r="329" ht="15.75" customHeight="1">
      <c r="A329" s="10"/>
    </row>
    <row r="330" ht="15.75" customHeight="1">
      <c r="A330" s="10"/>
    </row>
    <row r="331" ht="15.75" customHeight="1">
      <c r="A331" s="10"/>
    </row>
    <row r="332" ht="15.75" customHeight="1">
      <c r="A332" s="10"/>
    </row>
    <row r="333" ht="15.75" customHeight="1">
      <c r="A333" s="10"/>
    </row>
    <row r="334" ht="15.75" customHeight="1">
      <c r="A334" s="10"/>
    </row>
    <row r="335" ht="15.75" customHeight="1">
      <c r="A335" s="10"/>
    </row>
    <row r="336" ht="15.75" customHeight="1">
      <c r="A336" s="10"/>
    </row>
    <row r="337" ht="15.75" customHeight="1">
      <c r="A337" s="10"/>
    </row>
    <row r="338" ht="15.75" customHeight="1">
      <c r="A338" s="10"/>
    </row>
    <row r="339" ht="15.75" customHeight="1">
      <c r="A339" s="10"/>
    </row>
    <row r="340" ht="15.75" customHeight="1">
      <c r="A340" s="10"/>
    </row>
    <row r="341" ht="15.75" customHeight="1">
      <c r="A341" s="10"/>
    </row>
    <row r="342" ht="15.75" customHeight="1">
      <c r="A342" s="10"/>
    </row>
    <row r="343" ht="15.75" customHeight="1">
      <c r="A343" s="10"/>
    </row>
    <row r="344" ht="15.75" customHeight="1">
      <c r="A344" s="10"/>
    </row>
    <row r="345" ht="15.75" customHeight="1">
      <c r="A345" s="10"/>
    </row>
    <row r="346" ht="15.75" customHeight="1">
      <c r="A346" s="10"/>
    </row>
    <row r="347" ht="15.75" customHeight="1">
      <c r="A347" s="10"/>
    </row>
    <row r="348" ht="15.75" customHeight="1">
      <c r="A348" s="10"/>
    </row>
    <row r="349" ht="15.75" customHeight="1">
      <c r="A349" s="10"/>
    </row>
    <row r="350" ht="15.75" customHeight="1">
      <c r="A350" s="10"/>
    </row>
    <row r="351" ht="15.75" customHeight="1">
      <c r="A351" s="10"/>
    </row>
    <row r="352" ht="15.75" customHeight="1">
      <c r="A352" s="10"/>
    </row>
    <row r="353" ht="15.75" customHeight="1">
      <c r="A353" s="10"/>
    </row>
    <row r="354" ht="15.75" customHeight="1">
      <c r="A354" s="10"/>
    </row>
    <row r="355" ht="15.75" customHeight="1">
      <c r="A355" s="10"/>
    </row>
    <row r="356" ht="15.75" customHeight="1">
      <c r="A356" s="10"/>
    </row>
    <row r="357" ht="15.75" customHeight="1">
      <c r="A357" s="10"/>
    </row>
    <row r="358" ht="15.75" customHeight="1">
      <c r="A358" s="10"/>
    </row>
    <row r="359" ht="15.75" customHeight="1">
      <c r="A359" s="10"/>
    </row>
    <row r="360" ht="15.75" customHeight="1">
      <c r="A360" s="10"/>
    </row>
    <row r="361" ht="15.75" customHeight="1">
      <c r="A361" s="10"/>
    </row>
    <row r="362" ht="15.75" customHeight="1">
      <c r="A362" s="10"/>
    </row>
    <row r="363" ht="15.75" customHeight="1">
      <c r="A363" s="10"/>
    </row>
    <row r="364" ht="15.75" customHeight="1">
      <c r="A364" s="10"/>
    </row>
    <row r="365" ht="15.75" customHeight="1">
      <c r="A365" s="10"/>
    </row>
    <row r="366" ht="15.75" customHeight="1">
      <c r="A366" s="10"/>
    </row>
    <row r="367" ht="15.75" customHeight="1">
      <c r="A367" s="10"/>
    </row>
    <row r="368" ht="15.75" customHeight="1">
      <c r="A368" s="10"/>
    </row>
    <row r="369" ht="15.75" customHeight="1">
      <c r="A369" s="10"/>
    </row>
    <row r="370" ht="15.75" customHeight="1">
      <c r="A370" s="10"/>
    </row>
    <row r="371" ht="15.75" customHeight="1">
      <c r="A371" s="10"/>
    </row>
    <row r="372" ht="15.75" customHeight="1">
      <c r="A372" s="10"/>
    </row>
    <row r="373" ht="15.75" customHeight="1">
      <c r="A373" s="10"/>
    </row>
    <row r="374" ht="15.75" customHeight="1">
      <c r="A374" s="10"/>
    </row>
    <row r="375" ht="15.75" customHeight="1">
      <c r="A375" s="10"/>
    </row>
    <row r="376" ht="15.75" customHeight="1">
      <c r="A376" s="10"/>
    </row>
    <row r="377" ht="15.75" customHeight="1">
      <c r="A377" s="10"/>
    </row>
    <row r="378" ht="15.75" customHeight="1">
      <c r="A378" s="10"/>
    </row>
    <row r="379" ht="15.75" customHeight="1">
      <c r="A379" s="10"/>
    </row>
    <row r="380" ht="15.75" customHeight="1">
      <c r="A380" s="10"/>
    </row>
    <row r="381" ht="15.75" customHeight="1">
      <c r="A381" s="10"/>
    </row>
    <row r="382" ht="15.75" customHeight="1">
      <c r="A382" s="10"/>
    </row>
    <row r="383" ht="15.75" customHeight="1">
      <c r="A383" s="10"/>
    </row>
    <row r="384" ht="15.75" customHeight="1">
      <c r="A384" s="10"/>
    </row>
    <row r="385" ht="15.75" customHeight="1">
      <c r="A385" s="10"/>
    </row>
    <row r="386" ht="15.75" customHeight="1">
      <c r="A386" s="10"/>
    </row>
    <row r="387" ht="15.75" customHeight="1">
      <c r="A387" s="10"/>
    </row>
    <row r="388" ht="15.75" customHeight="1">
      <c r="A388" s="10"/>
    </row>
    <row r="389" ht="15.75" customHeight="1">
      <c r="A389" s="10"/>
    </row>
    <row r="390" ht="15.75" customHeight="1">
      <c r="A390" s="10"/>
    </row>
    <row r="391" ht="15.75" customHeight="1">
      <c r="A391" s="10"/>
    </row>
    <row r="392" ht="15.75" customHeight="1">
      <c r="A392" s="10"/>
    </row>
    <row r="393" ht="15.75" customHeight="1">
      <c r="A393" s="10"/>
    </row>
    <row r="394" ht="15.75" customHeight="1">
      <c r="A394" s="10"/>
    </row>
    <row r="395" ht="15.75" customHeight="1">
      <c r="A395" s="10"/>
    </row>
    <row r="396" ht="15.75" customHeight="1">
      <c r="A396" s="10"/>
    </row>
    <row r="397" ht="15.75" customHeight="1">
      <c r="A397" s="10"/>
    </row>
    <row r="398" ht="15.75" customHeight="1">
      <c r="A398" s="10"/>
    </row>
    <row r="399" ht="15.75" customHeight="1">
      <c r="A399" s="10"/>
    </row>
    <row r="400" ht="15.75" customHeight="1">
      <c r="A400" s="10"/>
    </row>
    <row r="401" ht="15.75" customHeight="1">
      <c r="A401" s="10"/>
    </row>
    <row r="402" ht="15.75" customHeight="1">
      <c r="A402" s="10"/>
    </row>
    <row r="403" ht="15.75" customHeight="1">
      <c r="A403" s="10"/>
    </row>
    <row r="404" ht="15.75" customHeight="1">
      <c r="A404" s="10"/>
    </row>
    <row r="405" ht="15.75" customHeight="1">
      <c r="A405" s="10"/>
    </row>
    <row r="406" ht="15.75" customHeight="1">
      <c r="A406" s="10"/>
    </row>
    <row r="407" ht="15.75" customHeight="1">
      <c r="A407" s="10"/>
    </row>
    <row r="408" ht="15.75" customHeight="1">
      <c r="A408" s="10"/>
    </row>
    <row r="409" ht="15.75" customHeight="1">
      <c r="A409" s="10"/>
    </row>
    <row r="410" ht="15.75" customHeight="1">
      <c r="A410" s="10"/>
    </row>
    <row r="411" ht="15.75" customHeight="1">
      <c r="A411" s="10"/>
    </row>
    <row r="412" ht="15.75" customHeight="1">
      <c r="A412" s="10"/>
    </row>
    <row r="413" ht="15.75" customHeight="1">
      <c r="A413" s="10"/>
    </row>
    <row r="414" ht="15.75" customHeight="1">
      <c r="A414" s="10"/>
    </row>
    <row r="415" ht="15.75" customHeight="1">
      <c r="A415" s="10"/>
    </row>
    <row r="416" ht="15.75" customHeight="1">
      <c r="A416" s="10"/>
    </row>
    <row r="417" ht="15.75" customHeight="1">
      <c r="A417" s="10"/>
    </row>
    <row r="418" ht="15.75" customHeight="1">
      <c r="A418" s="10"/>
    </row>
    <row r="419" ht="15.75" customHeight="1">
      <c r="A419" s="10"/>
    </row>
    <row r="420" ht="15.75" customHeight="1">
      <c r="A420" s="10"/>
    </row>
    <row r="421" ht="15.75" customHeight="1">
      <c r="A421" s="10"/>
    </row>
    <row r="422" ht="15.75" customHeight="1">
      <c r="A422" s="10"/>
    </row>
    <row r="423" ht="15.75" customHeight="1">
      <c r="A423" s="10"/>
    </row>
    <row r="424" ht="15.75" customHeight="1">
      <c r="A424" s="10"/>
    </row>
    <row r="425" ht="15.75" customHeight="1">
      <c r="A425" s="10"/>
    </row>
    <row r="426" ht="15.75" customHeight="1">
      <c r="A426" s="10"/>
    </row>
    <row r="427" ht="15.75" customHeight="1">
      <c r="A427" s="10"/>
    </row>
    <row r="428" ht="15.75" customHeight="1">
      <c r="A428" s="10"/>
    </row>
    <row r="429" ht="15.75" customHeight="1">
      <c r="A429" s="10"/>
    </row>
    <row r="430" ht="15.75" customHeight="1">
      <c r="A430" s="10"/>
    </row>
    <row r="431" ht="15.75" customHeight="1">
      <c r="A431" s="10"/>
    </row>
    <row r="432" ht="15.75" customHeight="1">
      <c r="A432" s="10"/>
    </row>
    <row r="433" ht="15.75" customHeight="1">
      <c r="A433" s="10"/>
    </row>
    <row r="434" ht="15.75" customHeight="1">
      <c r="A434" s="10"/>
    </row>
    <row r="435" ht="15.75" customHeight="1">
      <c r="A435" s="10"/>
    </row>
    <row r="436" ht="15.75" customHeight="1">
      <c r="A436" s="10"/>
    </row>
    <row r="437" ht="15.75" customHeight="1">
      <c r="A437" s="10"/>
    </row>
    <row r="438" ht="15.75" customHeight="1">
      <c r="A438" s="10"/>
    </row>
    <row r="439" ht="15.75" customHeight="1">
      <c r="A439" s="10"/>
    </row>
    <row r="440" ht="15.75" customHeight="1">
      <c r="A440" s="10"/>
    </row>
    <row r="441" ht="15.75" customHeight="1">
      <c r="A441" s="10"/>
    </row>
    <row r="442" ht="15.75" customHeight="1">
      <c r="A442" s="10"/>
    </row>
    <row r="443" ht="15.75" customHeight="1">
      <c r="A443" s="10"/>
    </row>
    <row r="444" ht="15.75" customHeight="1">
      <c r="A444" s="10"/>
    </row>
    <row r="445" ht="15.75" customHeight="1">
      <c r="A445" s="10"/>
    </row>
    <row r="446" ht="15.75" customHeight="1">
      <c r="A446" s="10"/>
    </row>
    <row r="447" ht="15.75" customHeight="1">
      <c r="A447" s="10"/>
    </row>
    <row r="448" ht="15.75" customHeight="1">
      <c r="A448" s="10"/>
    </row>
    <row r="449" ht="15.75" customHeight="1">
      <c r="A449" s="10"/>
    </row>
    <row r="450" ht="15.75" customHeight="1">
      <c r="A450" s="10"/>
    </row>
    <row r="451" ht="15.75" customHeight="1">
      <c r="A451" s="10"/>
    </row>
    <row r="452" ht="15.75" customHeight="1">
      <c r="A452" s="10"/>
    </row>
    <row r="453" ht="15.75" customHeight="1">
      <c r="A453" s="10"/>
    </row>
    <row r="454" ht="15.75" customHeight="1">
      <c r="A454" s="10"/>
    </row>
    <row r="455" ht="15.75" customHeight="1">
      <c r="A455" s="10"/>
    </row>
    <row r="456" ht="15.75" customHeight="1">
      <c r="A456" s="10"/>
    </row>
    <row r="457" ht="15.75" customHeight="1">
      <c r="A457" s="10"/>
    </row>
    <row r="458" ht="15.75" customHeight="1">
      <c r="A458" s="10"/>
    </row>
    <row r="459" ht="15.75" customHeight="1">
      <c r="A459" s="10"/>
    </row>
    <row r="460" ht="15.75" customHeight="1">
      <c r="A460" s="10"/>
    </row>
    <row r="461" ht="15.75" customHeight="1">
      <c r="A461" s="10"/>
    </row>
    <row r="462" ht="15.75" customHeight="1">
      <c r="A462" s="10"/>
    </row>
    <row r="463" ht="15.75" customHeight="1">
      <c r="A463" s="10"/>
    </row>
    <row r="464" ht="15.75" customHeight="1">
      <c r="A464" s="10"/>
    </row>
    <row r="465" ht="15.75" customHeight="1">
      <c r="A465" s="10"/>
    </row>
    <row r="466" ht="15.75" customHeight="1">
      <c r="A466" s="10"/>
    </row>
    <row r="467" ht="15.75" customHeight="1">
      <c r="A467" s="10"/>
    </row>
    <row r="468" ht="15.75" customHeight="1">
      <c r="A468" s="10"/>
    </row>
    <row r="469" ht="15.75" customHeight="1">
      <c r="A469" s="10"/>
    </row>
    <row r="470" ht="15.75" customHeight="1">
      <c r="A470" s="10"/>
    </row>
    <row r="471" ht="15.75" customHeight="1">
      <c r="A471" s="10"/>
    </row>
    <row r="472" ht="15.75" customHeight="1">
      <c r="A472" s="10"/>
    </row>
    <row r="473" ht="15.75" customHeight="1">
      <c r="A473" s="10"/>
    </row>
    <row r="474" ht="15.75" customHeight="1">
      <c r="A474" s="10"/>
    </row>
    <row r="475" ht="15.75" customHeight="1">
      <c r="A475" s="10"/>
    </row>
    <row r="476" ht="15.75" customHeight="1">
      <c r="A476" s="10"/>
    </row>
    <row r="477" ht="15.75" customHeight="1">
      <c r="A477" s="10"/>
    </row>
    <row r="478" ht="15.75" customHeight="1">
      <c r="A478" s="10"/>
    </row>
    <row r="479" ht="15.75" customHeight="1">
      <c r="A479" s="10"/>
    </row>
    <row r="480" ht="15.75" customHeight="1">
      <c r="A480" s="10"/>
    </row>
    <row r="481" ht="15.75" customHeight="1">
      <c r="A481" s="10"/>
    </row>
    <row r="482" ht="15.75" customHeight="1">
      <c r="A482" s="10"/>
    </row>
    <row r="483" ht="15.75" customHeight="1">
      <c r="A483" s="10"/>
    </row>
    <row r="484" ht="15.75" customHeight="1">
      <c r="A484" s="10"/>
    </row>
    <row r="485" ht="15.75" customHeight="1">
      <c r="A485" s="10"/>
    </row>
    <row r="486" ht="15.75" customHeight="1">
      <c r="A486" s="10"/>
    </row>
    <row r="487" ht="15.75" customHeight="1">
      <c r="A487" s="10"/>
    </row>
    <row r="488" ht="15.75" customHeight="1">
      <c r="A488" s="10"/>
    </row>
    <row r="489" ht="15.75" customHeight="1">
      <c r="A489" s="10"/>
    </row>
    <row r="490" ht="15.75" customHeight="1">
      <c r="A490" s="10"/>
    </row>
    <row r="491" ht="15.75" customHeight="1">
      <c r="A491" s="10"/>
    </row>
    <row r="492" ht="15.75" customHeight="1">
      <c r="A492" s="10"/>
    </row>
    <row r="493" ht="15.75" customHeight="1">
      <c r="A493" s="10"/>
    </row>
    <row r="494" ht="15.75" customHeight="1">
      <c r="A494" s="10"/>
    </row>
    <row r="495" ht="15.75" customHeight="1">
      <c r="A495" s="10"/>
    </row>
    <row r="496" ht="15.75" customHeight="1">
      <c r="A496" s="10"/>
    </row>
    <row r="497" ht="15.75" customHeight="1">
      <c r="A497" s="10"/>
    </row>
    <row r="498" ht="15.75" customHeight="1">
      <c r="A498" s="10"/>
    </row>
    <row r="499" ht="15.75" customHeight="1">
      <c r="A499" s="10"/>
    </row>
    <row r="500" ht="15.75" customHeight="1">
      <c r="A500" s="10"/>
    </row>
    <row r="501" ht="15.75" customHeight="1">
      <c r="A501" s="10"/>
    </row>
    <row r="502" ht="15.75" customHeight="1">
      <c r="A502" s="10"/>
    </row>
    <row r="503" ht="15.75" customHeight="1">
      <c r="A503" s="10"/>
    </row>
    <row r="504" ht="15.75" customHeight="1">
      <c r="A504" s="10"/>
    </row>
    <row r="505" ht="15.75" customHeight="1">
      <c r="A505" s="10"/>
    </row>
    <row r="506" ht="15.75" customHeight="1">
      <c r="A506" s="10"/>
    </row>
    <row r="507" ht="15.75" customHeight="1">
      <c r="A507" s="10"/>
    </row>
    <row r="508" ht="15.75" customHeight="1">
      <c r="A508" s="10"/>
    </row>
    <row r="509" ht="15.75" customHeight="1">
      <c r="A509" s="10"/>
    </row>
    <row r="510" ht="15.75" customHeight="1">
      <c r="A510" s="10"/>
    </row>
    <row r="511" ht="15.75" customHeight="1">
      <c r="A511" s="10"/>
    </row>
    <row r="512" ht="15.75" customHeight="1">
      <c r="A512" s="10"/>
    </row>
    <row r="513" ht="15.75" customHeight="1">
      <c r="A513" s="10"/>
    </row>
    <row r="514" ht="15.75" customHeight="1">
      <c r="A514" s="10"/>
    </row>
    <row r="515" ht="15.75" customHeight="1">
      <c r="A515" s="10"/>
    </row>
    <row r="516" ht="15.75" customHeight="1">
      <c r="A516" s="10"/>
    </row>
    <row r="517" ht="15.75" customHeight="1">
      <c r="A517" s="10"/>
    </row>
    <row r="518" ht="15.75" customHeight="1">
      <c r="A518" s="10"/>
    </row>
    <row r="519" ht="15.75" customHeight="1">
      <c r="A519" s="10"/>
    </row>
    <row r="520" ht="15.75" customHeight="1">
      <c r="A520" s="10"/>
    </row>
    <row r="521" ht="15.75" customHeight="1">
      <c r="A521" s="10"/>
    </row>
    <row r="522" ht="15.75" customHeight="1">
      <c r="A522" s="10"/>
    </row>
    <row r="523" ht="15.75" customHeight="1">
      <c r="A523" s="10"/>
    </row>
    <row r="524" ht="15.75" customHeight="1">
      <c r="A524" s="10"/>
    </row>
    <row r="525" ht="15.75" customHeight="1">
      <c r="A525" s="10"/>
    </row>
    <row r="526" ht="15.75" customHeight="1">
      <c r="A526" s="10"/>
    </row>
    <row r="527" ht="15.75" customHeight="1">
      <c r="A527" s="10"/>
    </row>
    <row r="528" ht="15.75" customHeight="1">
      <c r="A528" s="10"/>
    </row>
    <row r="529" ht="15.75" customHeight="1">
      <c r="A529" s="10"/>
    </row>
    <row r="530" ht="15.75" customHeight="1">
      <c r="A530" s="10"/>
    </row>
    <row r="531" ht="15.75" customHeight="1">
      <c r="A531" s="10"/>
    </row>
    <row r="532" ht="15.75" customHeight="1">
      <c r="A532" s="10"/>
    </row>
    <row r="533" ht="15.75" customHeight="1">
      <c r="A533" s="10"/>
    </row>
    <row r="534" ht="15.75" customHeight="1">
      <c r="A534" s="10"/>
    </row>
    <row r="535" ht="15.75" customHeight="1">
      <c r="A535" s="10"/>
    </row>
    <row r="536" ht="15.75" customHeight="1">
      <c r="A536" s="10"/>
    </row>
    <row r="537" ht="15.75" customHeight="1">
      <c r="A537" s="10"/>
    </row>
    <row r="538" ht="15.75" customHeight="1">
      <c r="A538" s="10"/>
    </row>
    <row r="539" ht="15.75" customHeight="1">
      <c r="A539" s="10"/>
    </row>
    <row r="540" ht="15.75" customHeight="1">
      <c r="A540" s="10"/>
    </row>
    <row r="541" ht="15.75" customHeight="1">
      <c r="A541" s="10"/>
    </row>
    <row r="542" ht="15.75" customHeight="1">
      <c r="A542" s="10"/>
    </row>
    <row r="543" ht="15.75" customHeight="1">
      <c r="A543" s="10"/>
    </row>
    <row r="544" ht="15.75" customHeight="1">
      <c r="A544" s="10"/>
    </row>
    <row r="545" ht="15.75" customHeight="1">
      <c r="A545" s="10"/>
    </row>
    <row r="546" ht="15.75" customHeight="1">
      <c r="A546" s="10"/>
    </row>
    <row r="547" ht="15.75" customHeight="1">
      <c r="A547" s="10"/>
    </row>
    <row r="548" ht="15.75" customHeight="1">
      <c r="A548" s="10"/>
    </row>
    <row r="549" ht="15.75" customHeight="1">
      <c r="A549" s="10"/>
    </row>
    <row r="550" ht="15.75" customHeight="1">
      <c r="A550" s="10"/>
    </row>
    <row r="551" ht="15.75" customHeight="1">
      <c r="A551" s="10"/>
    </row>
    <row r="552" ht="15.75" customHeight="1">
      <c r="A552" s="10"/>
    </row>
    <row r="553" ht="15.75" customHeight="1">
      <c r="A553" s="10"/>
    </row>
    <row r="554" ht="15.75" customHeight="1">
      <c r="A554" s="10"/>
    </row>
    <row r="555" ht="15.75" customHeight="1">
      <c r="A555" s="10"/>
    </row>
    <row r="556" ht="15.75" customHeight="1">
      <c r="A556" s="10"/>
    </row>
    <row r="557" ht="15.75" customHeight="1">
      <c r="A557" s="10"/>
    </row>
    <row r="558" ht="15.75" customHeight="1">
      <c r="A558" s="10"/>
    </row>
    <row r="559" ht="15.75" customHeight="1">
      <c r="A559" s="10"/>
    </row>
    <row r="560" ht="15.75" customHeight="1">
      <c r="A560" s="10"/>
    </row>
    <row r="561" ht="15.75" customHeight="1">
      <c r="A561" s="10"/>
    </row>
    <row r="562" ht="15.75" customHeight="1">
      <c r="A562" s="10"/>
    </row>
    <row r="563" ht="15.75" customHeight="1">
      <c r="A563" s="10"/>
    </row>
    <row r="564" ht="15.75" customHeight="1">
      <c r="A564" s="10"/>
    </row>
    <row r="565" ht="15.75" customHeight="1">
      <c r="A565" s="10"/>
    </row>
    <row r="566" ht="15.75" customHeight="1">
      <c r="A566" s="10"/>
    </row>
    <row r="567" ht="15.75" customHeight="1">
      <c r="A567" s="10"/>
    </row>
    <row r="568" ht="15.75" customHeight="1">
      <c r="A568" s="10"/>
    </row>
    <row r="569" ht="15.75" customHeight="1">
      <c r="A569" s="10"/>
    </row>
    <row r="570" ht="15.75" customHeight="1">
      <c r="A570" s="10"/>
    </row>
    <row r="571" ht="15.75" customHeight="1">
      <c r="A571" s="10"/>
    </row>
    <row r="572" ht="15.75" customHeight="1">
      <c r="A572" s="10"/>
    </row>
    <row r="573" ht="15.75" customHeight="1">
      <c r="A573" s="10"/>
    </row>
    <row r="574" ht="15.75" customHeight="1">
      <c r="A574" s="10"/>
    </row>
    <row r="575" ht="15.75" customHeight="1">
      <c r="A575" s="10"/>
    </row>
    <row r="576" ht="15.75" customHeight="1">
      <c r="A576" s="10"/>
    </row>
    <row r="577" ht="15.75" customHeight="1">
      <c r="A577" s="10"/>
    </row>
    <row r="578" ht="15.75" customHeight="1">
      <c r="A578" s="10"/>
    </row>
    <row r="579" ht="15.75" customHeight="1">
      <c r="A579" s="10"/>
    </row>
    <row r="580" ht="15.75" customHeight="1">
      <c r="A580" s="10"/>
    </row>
    <row r="581" ht="15.75" customHeight="1">
      <c r="A581" s="10"/>
    </row>
    <row r="582" ht="15.75" customHeight="1">
      <c r="A582" s="10"/>
    </row>
    <row r="583" ht="15.75" customHeight="1">
      <c r="A583" s="10"/>
    </row>
    <row r="584" ht="15.75" customHeight="1">
      <c r="A584" s="10"/>
    </row>
    <row r="585" ht="15.75" customHeight="1">
      <c r="A585" s="10"/>
    </row>
    <row r="586" ht="15.75" customHeight="1">
      <c r="A586" s="10"/>
    </row>
    <row r="587" ht="15.75" customHeight="1">
      <c r="A587" s="10"/>
    </row>
    <row r="588" ht="15.75" customHeight="1">
      <c r="A588" s="10"/>
    </row>
    <row r="589" ht="15.75" customHeight="1">
      <c r="A589" s="10"/>
    </row>
    <row r="590" ht="15.75" customHeight="1">
      <c r="A590" s="10"/>
    </row>
    <row r="591" ht="15.75" customHeight="1">
      <c r="A591" s="10"/>
    </row>
    <row r="592" ht="15.75" customHeight="1">
      <c r="A592" s="10"/>
    </row>
    <row r="593" ht="15.75" customHeight="1">
      <c r="A593" s="10"/>
    </row>
    <row r="594" ht="15.75" customHeight="1">
      <c r="A594" s="10"/>
    </row>
    <row r="595" ht="15.75" customHeight="1">
      <c r="A595" s="10"/>
    </row>
    <row r="596" ht="15.75" customHeight="1">
      <c r="A596" s="10"/>
    </row>
    <row r="597" ht="15.75" customHeight="1">
      <c r="A597" s="10"/>
    </row>
    <row r="598" ht="15.75" customHeight="1">
      <c r="A598" s="10"/>
    </row>
    <row r="599" ht="15.75" customHeight="1">
      <c r="A599" s="10"/>
    </row>
    <row r="600" ht="15.75" customHeight="1">
      <c r="A600" s="10"/>
    </row>
    <row r="601" ht="15.75" customHeight="1">
      <c r="A601" s="10"/>
    </row>
    <row r="602" ht="15.75" customHeight="1">
      <c r="A602" s="10"/>
    </row>
    <row r="603" ht="15.75" customHeight="1">
      <c r="A603" s="10"/>
    </row>
    <row r="604" ht="15.75" customHeight="1">
      <c r="A604" s="10"/>
    </row>
    <row r="605" ht="15.75" customHeight="1">
      <c r="A605" s="10"/>
    </row>
    <row r="606" ht="15.75" customHeight="1">
      <c r="A606" s="10"/>
    </row>
    <row r="607" ht="15.75" customHeight="1">
      <c r="A607" s="10"/>
    </row>
    <row r="608" ht="15.75" customHeight="1">
      <c r="A608" s="10"/>
    </row>
    <row r="609" ht="15.75" customHeight="1">
      <c r="A609" s="10"/>
    </row>
    <row r="610" ht="15.75" customHeight="1">
      <c r="A610" s="10"/>
    </row>
    <row r="611" ht="15.75" customHeight="1">
      <c r="A611" s="10"/>
    </row>
    <row r="612" ht="15.75" customHeight="1">
      <c r="A612" s="10"/>
    </row>
    <row r="613" ht="15.75" customHeight="1">
      <c r="A613" s="10"/>
    </row>
    <row r="614" ht="15.75" customHeight="1">
      <c r="A614" s="10"/>
    </row>
    <row r="615" ht="15.75" customHeight="1">
      <c r="A615" s="10"/>
    </row>
    <row r="616" ht="15.75" customHeight="1">
      <c r="A616" s="10"/>
    </row>
    <row r="617" ht="15.75" customHeight="1">
      <c r="A617" s="10"/>
    </row>
    <row r="618" ht="15.75" customHeight="1">
      <c r="A618" s="10"/>
    </row>
    <row r="619" ht="15.75" customHeight="1">
      <c r="A619" s="10"/>
    </row>
    <row r="620" ht="15.75" customHeight="1">
      <c r="A620" s="10"/>
    </row>
    <row r="621" ht="15.75" customHeight="1">
      <c r="A621" s="10"/>
    </row>
    <row r="622" ht="15.75" customHeight="1">
      <c r="A622" s="10"/>
    </row>
    <row r="623" ht="15.75" customHeight="1">
      <c r="A623" s="10"/>
    </row>
    <row r="624" ht="15.75" customHeight="1">
      <c r="A624" s="10"/>
    </row>
    <row r="625" ht="15.75" customHeight="1">
      <c r="A625" s="10"/>
    </row>
    <row r="626" ht="15.75" customHeight="1">
      <c r="A626" s="10"/>
    </row>
    <row r="627" ht="15.75" customHeight="1">
      <c r="A627" s="10"/>
    </row>
    <row r="628" ht="15.75" customHeight="1">
      <c r="A628" s="10"/>
    </row>
    <row r="629" ht="15.75" customHeight="1">
      <c r="A629" s="10"/>
    </row>
    <row r="630" ht="15.75" customHeight="1">
      <c r="A630" s="10"/>
    </row>
    <row r="631" ht="15.75" customHeight="1">
      <c r="A631" s="10"/>
    </row>
    <row r="632" ht="15.75" customHeight="1">
      <c r="A632" s="10"/>
    </row>
    <row r="633" ht="15.75" customHeight="1">
      <c r="A633" s="10"/>
    </row>
    <row r="634" ht="15.75" customHeight="1">
      <c r="A634" s="10"/>
    </row>
    <row r="635" ht="15.75" customHeight="1">
      <c r="A635" s="10"/>
    </row>
    <row r="636" ht="15.75" customHeight="1">
      <c r="A636" s="10"/>
    </row>
    <row r="637" ht="15.75" customHeight="1">
      <c r="A637" s="10"/>
    </row>
    <row r="638" ht="15.75" customHeight="1">
      <c r="A638" s="10"/>
    </row>
    <row r="639" ht="15.75" customHeight="1">
      <c r="A639" s="10"/>
    </row>
    <row r="640" ht="15.75" customHeight="1">
      <c r="A640" s="10"/>
    </row>
    <row r="641" ht="15.75" customHeight="1">
      <c r="A641" s="10"/>
    </row>
    <row r="642" ht="15.75" customHeight="1">
      <c r="A642" s="10"/>
    </row>
    <row r="643" ht="15.75" customHeight="1">
      <c r="A643" s="10"/>
    </row>
    <row r="644" ht="15.75" customHeight="1">
      <c r="A644" s="10"/>
    </row>
    <row r="645" ht="15.75" customHeight="1">
      <c r="A645" s="10"/>
    </row>
    <row r="646" ht="15.75" customHeight="1">
      <c r="A646" s="10"/>
    </row>
    <row r="647" ht="15.75" customHeight="1">
      <c r="A647" s="10"/>
    </row>
    <row r="648" ht="15.75" customHeight="1">
      <c r="A648" s="10"/>
    </row>
    <row r="649" ht="15.75" customHeight="1">
      <c r="A649" s="10"/>
    </row>
    <row r="650" ht="15.75" customHeight="1">
      <c r="A650" s="10"/>
    </row>
    <row r="651" ht="15.75" customHeight="1">
      <c r="A651" s="10"/>
    </row>
    <row r="652" ht="15.75" customHeight="1">
      <c r="A652" s="10"/>
    </row>
    <row r="653" ht="15.75" customHeight="1">
      <c r="A653" s="10"/>
    </row>
    <row r="654" ht="15.75" customHeight="1">
      <c r="A654" s="10"/>
    </row>
    <row r="655" ht="15.75" customHeight="1">
      <c r="A655" s="10"/>
    </row>
    <row r="656" ht="15.75" customHeight="1">
      <c r="A656" s="10"/>
    </row>
    <row r="657" ht="15.75" customHeight="1">
      <c r="A657" s="10"/>
    </row>
    <row r="658" ht="15.75" customHeight="1">
      <c r="A658" s="10"/>
    </row>
    <row r="659" ht="15.75" customHeight="1">
      <c r="A659" s="10"/>
    </row>
    <row r="660" ht="15.75" customHeight="1">
      <c r="A660" s="10"/>
    </row>
    <row r="661" ht="15.75" customHeight="1">
      <c r="A661" s="10"/>
    </row>
    <row r="662" ht="15.75" customHeight="1">
      <c r="A662" s="10"/>
    </row>
    <row r="663" ht="15.75" customHeight="1">
      <c r="A663" s="10"/>
    </row>
    <row r="664" ht="15.75" customHeight="1">
      <c r="A664" s="10"/>
    </row>
    <row r="665" ht="15.75" customHeight="1">
      <c r="A665" s="10"/>
    </row>
    <row r="666" ht="15.75" customHeight="1">
      <c r="A666" s="10"/>
    </row>
    <row r="667" ht="15.75" customHeight="1">
      <c r="A667" s="10"/>
    </row>
    <row r="668" ht="15.75" customHeight="1">
      <c r="A668" s="10"/>
    </row>
    <row r="669" ht="15.75" customHeight="1">
      <c r="A669" s="10"/>
    </row>
    <row r="670" ht="15.75" customHeight="1">
      <c r="A670" s="10"/>
    </row>
    <row r="671" ht="15.75" customHeight="1">
      <c r="A671" s="10"/>
    </row>
    <row r="672" ht="15.75" customHeight="1">
      <c r="A672" s="10"/>
    </row>
    <row r="673" ht="15.75" customHeight="1">
      <c r="A673" s="10"/>
    </row>
    <row r="674" ht="15.75" customHeight="1">
      <c r="A674" s="10"/>
    </row>
    <row r="675" ht="15.75" customHeight="1">
      <c r="A675" s="10"/>
    </row>
    <row r="676" ht="15.75" customHeight="1">
      <c r="A676" s="10"/>
    </row>
    <row r="677" ht="15.75" customHeight="1">
      <c r="A677" s="10"/>
    </row>
    <row r="678" ht="15.75" customHeight="1">
      <c r="A678" s="10"/>
    </row>
    <row r="679" ht="15.75" customHeight="1">
      <c r="A679" s="10"/>
    </row>
    <row r="680" ht="15.75" customHeight="1">
      <c r="A680" s="10"/>
    </row>
    <row r="681" ht="15.75" customHeight="1">
      <c r="A681" s="10"/>
    </row>
    <row r="682" ht="15.75" customHeight="1">
      <c r="A682" s="10"/>
    </row>
    <row r="683" ht="15.75" customHeight="1">
      <c r="A683" s="10"/>
    </row>
    <row r="684" ht="15.75" customHeight="1">
      <c r="A684" s="10"/>
    </row>
    <row r="685" ht="15.75" customHeight="1">
      <c r="A685" s="10"/>
    </row>
    <row r="686" ht="15.75" customHeight="1">
      <c r="A686" s="10"/>
    </row>
    <row r="687" ht="15.75" customHeight="1">
      <c r="A687" s="10"/>
    </row>
    <row r="688" ht="15.75" customHeight="1">
      <c r="A688" s="10"/>
    </row>
    <row r="689" ht="15.75" customHeight="1">
      <c r="A689" s="10"/>
    </row>
    <row r="690" ht="15.75" customHeight="1">
      <c r="A690" s="10"/>
    </row>
    <row r="691" ht="15.75" customHeight="1">
      <c r="A691" s="10"/>
    </row>
    <row r="692" ht="15.75" customHeight="1">
      <c r="A692" s="10"/>
    </row>
    <row r="693" ht="15.75" customHeight="1">
      <c r="A693" s="10"/>
    </row>
    <row r="694" ht="15.75" customHeight="1">
      <c r="A694" s="10"/>
    </row>
    <row r="695" ht="15.75" customHeight="1">
      <c r="A695" s="10"/>
    </row>
    <row r="696" ht="15.75" customHeight="1">
      <c r="A696" s="10"/>
    </row>
    <row r="697" ht="15.75" customHeight="1">
      <c r="A697" s="10"/>
    </row>
    <row r="698" ht="15.75" customHeight="1">
      <c r="A698" s="10"/>
    </row>
    <row r="699" ht="15.75" customHeight="1">
      <c r="A699" s="10"/>
    </row>
    <row r="700" ht="15.75" customHeight="1">
      <c r="A700" s="10"/>
    </row>
    <row r="701" ht="15.75" customHeight="1">
      <c r="A701" s="10"/>
    </row>
    <row r="702" ht="15.75" customHeight="1">
      <c r="A702" s="10"/>
    </row>
    <row r="703" ht="15.75" customHeight="1">
      <c r="A703" s="10"/>
    </row>
    <row r="704" ht="15.75" customHeight="1">
      <c r="A704" s="10"/>
    </row>
    <row r="705" ht="15.75" customHeight="1">
      <c r="A705" s="10"/>
    </row>
    <row r="706" ht="15.75" customHeight="1">
      <c r="A706" s="10"/>
    </row>
    <row r="707" ht="15.75" customHeight="1">
      <c r="A707" s="10"/>
    </row>
    <row r="708" ht="15.75" customHeight="1">
      <c r="A708" s="10"/>
    </row>
    <row r="709" ht="15.75" customHeight="1">
      <c r="A709" s="10"/>
    </row>
    <row r="710" ht="15.75" customHeight="1">
      <c r="A710" s="10"/>
    </row>
    <row r="711" ht="15.75" customHeight="1">
      <c r="A711" s="10"/>
    </row>
    <row r="712" ht="15.75" customHeight="1">
      <c r="A712" s="10"/>
    </row>
    <row r="713" ht="15.75" customHeight="1">
      <c r="A713" s="10"/>
    </row>
    <row r="714" ht="15.75" customHeight="1">
      <c r="A714" s="10"/>
    </row>
    <row r="715" ht="15.75" customHeight="1">
      <c r="A715" s="10"/>
    </row>
    <row r="716" ht="15.75" customHeight="1">
      <c r="A716" s="10"/>
    </row>
    <row r="717" ht="15.75" customHeight="1">
      <c r="A717" s="10"/>
    </row>
    <row r="718" ht="15.75" customHeight="1">
      <c r="A718" s="10"/>
    </row>
    <row r="719" ht="15.75" customHeight="1">
      <c r="A719" s="10"/>
    </row>
    <row r="720" ht="15.75" customHeight="1">
      <c r="A720" s="10"/>
    </row>
    <row r="721" ht="15.75" customHeight="1">
      <c r="A721" s="10"/>
    </row>
    <row r="722" ht="15.75" customHeight="1">
      <c r="A722" s="10"/>
    </row>
    <row r="723" ht="15.75" customHeight="1">
      <c r="A723" s="10"/>
    </row>
    <row r="724" ht="15.75" customHeight="1">
      <c r="A724" s="10"/>
    </row>
    <row r="725" ht="15.75" customHeight="1">
      <c r="A725" s="10"/>
    </row>
    <row r="726" ht="15.75" customHeight="1">
      <c r="A726" s="10"/>
    </row>
    <row r="727" ht="15.75" customHeight="1">
      <c r="A727" s="10"/>
    </row>
    <row r="728" ht="15.75" customHeight="1">
      <c r="A728" s="10"/>
    </row>
    <row r="729" ht="15.75" customHeight="1">
      <c r="A729" s="10"/>
    </row>
    <row r="730" ht="15.75" customHeight="1">
      <c r="A730" s="10"/>
    </row>
    <row r="731" ht="15.75" customHeight="1">
      <c r="A731" s="10"/>
    </row>
    <row r="732" ht="15.75" customHeight="1">
      <c r="A732" s="10"/>
    </row>
    <row r="733" ht="15.75" customHeight="1">
      <c r="A733" s="10"/>
    </row>
    <row r="734" ht="15.75" customHeight="1">
      <c r="A734" s="10"/>
    </row>
    <row r="735" ht="15.75" customHeight="1">
      <c r="A735" s="10"/>
    </row>
    <row r="736" ht="15.75" customHeight="1">
      <c r="A736" s="10"/>
    </row>
    <row r="737" ht="15.75" customHeight="1">
      <c r="A737" s="10"/>
    </row>
    <row r="738" ht="15.75" customHeight="1">
      <c r="A738" s="10"/>
    </row>
    <row r="739" ht="15.75" customHeight="1">
      <c r="A739" s="10"/>
    </row>
    <row r="740" ht="15.75" customHeight="1">
      <c r="A740" s="10"/>
    </row>
    <row r="741" ht="15.75" customHeight="1">
      <c r="A741" s="10"/>
    </row>
    <row r="742" ht="15.75" customHeight="1">
      <c r="A742" s="10"/>
    </row>
    <row r="743" ht="15.75" customHeight="1">
      <c r="A743" s="10"/>
    </row>
    <row r="744" ht="15.75" customHeight="1">
      <c r="A744" s="10"/>
    </row>
    <row r="745" ht="15.75" customHeight="1">
      <c r="A745" s="10"/>
    </row>
    <row r="746" ht="15.75" customHeight="1">
      <c r="A746" s="10"/>
    </row>
    <row r="747" ht="15.75" customHeight="1">
      <c r="A747" s="10"/>
    </row>
    <row r="748" ht="15.75" customHeight="1">
      <c r="A748" s="10"/>
    </row>
    <row r="749" ht="15.75" customHeight="1">
      <c r="A749" s="10"/>
    </row>
    <row r="750" ht="15.75" customHeight="1">
      <c r="A750" s="10"/>
    </row>
    <row r="751" ht="15.75" customHeight="1">
      <c r="A751" s="10"/>
    </row>
    <row r="752" ht="15.75" customHeight="1">
      <c r="A752" s="10"/>
    </row>
    <row r="753" ht="15.75" customHeight="1">
      <c r="A753" s="10"/>
    </row>
    <row r="754" ht="15.75" customHeight="1">
      <c r="A754" s="10"/>
    </row>
    <row r="755" ht="15.75" customHeight="1">
      <c r="A755" s="10"/>
    </row>
    <row r="756" ht="15.75" customHeight="1">
      <c r="A756" s="10"/>
    </row>
    <row r="757" ht="15.75" customHeight="1">
      <c r="A757" s="10"/>
    </row>
    <row r="758" ht="15.75" customHeight="1">
      <c r="A758" s="10"/>
    </row>
    <row r="759" ht="15.75" customHeight="1">
      <c r="A759" s="10"/>
    </row>
    <row r="760" ht="15.75" customHeight="1">
      <c r="A760" s="10"/>
    </row>
    <row r="761" ht="15.75" customHeight="1">
      <c r="A761" s="10"/>
    </row>
    <row r="762" ht="15.75" customHeight="1">
      <c r="A762" s="10"/>
    </row>
    <row r="763" ht="15.75" customHeight="1">
      <c r="A763" s="10"/>
    </row>
    <row r="764" ht="15.75" customHeight="1">
      <c r="A764" s="10"/>
    </row>
    <row r="765" ht="15.75" customHeight="1">
      <c r="A765" s="10"/>
    </row>
    <row r="766" ht="15.75" customHeight="1">
      <c r="A766" s="10"/>
    </row>
    <row r="767" ht="15.75" customHeight="1">
      <c r="A767" s="10"/>
    </row>
    <row r="768" ht="15.75" customHeight="1">
      <c r="A768" s="10"/>
    </row>
    <row r="769" ht="15.75" customHeight="1">
      <c r="A769" s="10"/>
    </row>
    <row r="770" ht="15.75" customHeight="1">
      <c r="A770" s="10"/>
    </row>
    <row r="771" ht="15.75" customHeight="1">
      <c r="A771" s="10"/>
    </row>
    <row r="772" ht="15.75" customHeight="1">
      <c r="A772" s="10"/>
    </row>
    <row r="773" ht="15.75" customHeight="1">
      <c r="A773" s="10"/>
    </row>
    <row r="774" ht="15.75" customHeight="1">
      <c r="A774" s="10"/>
    </row>
    <row r="775" ht="15.75" customHeight="1">
      <c r="A775" s="10"/>
    </row>
    <row r="776" ht="15.75" customHeight="1">
      <c r="A776" s="10"/>
    </row>
    <row r="777" ht="15.75" customHeight="1">
      <c r="A777" s="10"/>
    </row>
    <row r="778" ht="15.75" customHeight="1">
      <c r="A778" s="10"/>
    </row>
    <row r="779" ht="15.75" customHeight="1">
      <c r="A779" s="10"/>
    </row>
    <row r="780" ht="15.75" customHeight="1">
      <c r="A780" s="10"/>
    </row>
    <row r="781" ht="15.75" customHeight="1">
      <c r="A781" s="10"/>
    </row>
    <row r="782" ht="15.75" customHeight="1">
      <c r="A782" s="10"/>
    </row>
    <row r="783" ht="15.75" customHeight="1">
      <c r="A783" s="10"/>
    </row>
    <row r="784" ht="15.75" customHeight="1">
      <c r="A784" s="10"/>
    </row>
    <row r="785" ht="15.75" customHeight="1">
      <c r="A785" s="10"/>
    </row>
    <row r="786" ht="15.75" customHeight="1">
      <c r="A786" s="10"/>
    </row>
    <row r="787" ht="15.75" customHeight="1">
      <c r="A787" s="10"/>
    </row>
    <row r="788" ht="15.75" customHeight="1">
      <c r="A788" s="10"/>
    </row>
    <row r="789" ht="15.75" customHeight="1">
      <c r="A789" s="10"/>
    </row>
    <row r="790" ht="15.75" customHeight="1">
      <c r="A790" s="10"/>
    </row>
    <row r="791" ht="15.75" customHeight="1">
      <c r="A791" s="10"/>
    </row>
    <row r="792" ht="15.75" customHeight="1">
      <c r="A792" s="10"/>
    </row>
    <row r="793" ht="15.75" customHeight="1">
      <c r="A793" s="10"/>
    </row>
    <row r="794" ht="15.75" customHeight="1">
      <c r="A794" s="10"/>
    </row>
    <row r="795" ht="15.75" customHeight="1">
      <c r="A795" s="10"/>
    </row>
    <row r="796" ht="15.75" customHeight="1">
      <c r="A796" s="10"/>
    </row>
    <row r="797" ht="15.75" customHeight="1">
      <c r="A797" s="10"/>
    </row>
    <row r="798" ht="15.75" customHeight="1">
      <c r="A798" s="10"/>
    </row>
    <row r="799" ht="15.75" customHeight="1">
      <c r="A799" s="10"/>
    </row>
    <row r="800" ht="15.75" customHeight="1">
      <c r="A800" s="10"/>
    </row>
    <row r="801" ht="15.75" customHeight="1">
      <c r="A801" s="10"/>
    </row>
    <row r="802" ht="15.75" customHeight="1">
      <c r="A802" s="10"/>
    </row>
    <row r="803" ht="15.75" customHeight="1">
      <c r="A803" s="10"/>
    </row>
    <row r="804" ht="15.75" customHeight="1">
      <c r="A804" s="10"/>
    </row>
    <row r="805" ht="15.75" customHeight="1">
      <c r="A805" s="10"/>
    </row>
    <row r="806" ht="15.75" customHeight="1">
      <c r="A806" s="10"/>
    </row>
    <row r="807" ht="15.75" customHeight="1">
      <c r="A807" s="10"/>
    </row>
    <row r="808" ht="15.75" customHeight="1">
      <c r="A808" s="10"/>
    </row>
    <row r="809" ht="15.75" customHeight="1">
      <c r="A809" s="10"/>
    </row>
    <row r="810" ht="15.75" customHeight="1">
      <c r="A810" s="10"/>
    </row>
    <row r="811" ht="15.75" customHeight="1">
      <c r="A811" s="10"/>
    </row>
    <row r="812" ht="15.75" customHeight="1">
      <c r="A812" s="10"/>
    </row>
    <row r="813" ht="15.75" customHeight="1">
      <c r="A813" s="10"/>
    </row>
    <row r="814" ht="15.75" customHeight="1">
      <c r="A814" s="10"/>
    </row>
    <row r="815" ht="15.75" customHeight="1">
      <c r="A815" s="10"/>
    </row>
    <row r="816" ht="15.75" customHeight="1">
      <c r="A816" s="10"/>
    </row>
    <row r="817" ht="15.75" customHeight="1">
      <c r="A817" s="10"/>
    </row>
    <row r="818" ht="15.75" customHeight="1">
      <c r="A818" s="10"/>
    </row>
    <row r="819" ht="15.75" customHeight="1">
      <c r="A819" s="10"/>
    </row>
    <row r="820" ht="15.75" customHeight="1">
      <c r="A820" s="10"/>
    </row>
    <row r="821" ht="15.75" customHeight="1">
      <c r="A821" s="10"/>
    </row>
    <row r="822" ht="15.75" customHeight="1">
      <c r="A822" s="10"/>
    </row>
    <row r="823" ht="15.75" customHeight="1">
      <c r="A823" s="10"/>
    </row>
    <row r="824" ht="15.75" customHeight="1">
      <c r="A824" s="10"/>
    </row>
    <row r="825" ht="15.75" customHeight="1">
      <c r="A825" s="10"/>
    </row>
    <row r="826" ht="15.75" customHeight="1">
      <c r="A826" s="10"/>
    </row>
    <row r="827" ht="15.75" customHeight="1">
      <c r="A827" s="10"/>
    </row>
    <row r="828" ht="15.75" customHeight="1">
      <c r="A828" s="10"/>
    </row>
    <row r="829" ht="15.75" customHeight="1">
      <c r="A829" s="10"/>
    </row>
    <row r="830" ht="15.75" customHeight="1">
      <c r="A830" s="10"/>
    </row>
    <row r="831" ht="15.75" customHeight="1">
      <c r="A831" s="10"/>
    </row>
    <row r="832" ht="15.75" customHeight="1">
      <c r="A832" s="10"/>
    </row>
    <row r="833" ht="15.75" customHeight="1">
      <c r="A833" s="10"/>
    </row>
    <row r="834" ht="15.75" customHeight="1">
      <c r="A834" s="10"/>
    </row>
    <row r="835" ht="15.75" customHeight="1">
      <c r="A835" s="10"/>
    </row>
    <row r="836" ht="15.75" customHeight="1">
      <c r="A836" s="10"/>
    </row>
    <row r="837" ht="15.75" customHeight="1">
      <c r="A837" s="10"/>
    </row>
    <row r="838" ht="15.75" customHeight="1">
      <c r="A838" s="10"/>
    </row>
    <row r="839" ht="15.75" customHeight="1">
      <c r="A839" s="10"/>
    </row>
    <row r="840" ht="15.75" customHeight="1">
      <c r="A840" s="10"/>
    </row>
    <row r="841" ht="15.75" customHeight="1">
      <c r="A841" s="10"/>
    </row>
    <row r="842" ht="15.75" customHeight="1">
      <c r="A842" s="10"/>
    </row>
    <row r="843" ht="15.75" customHeight="1">
      <c r="A843" s="10"/>
    </row>
    <row r="844" ht="15.75" customHeight="1">
      <c r="A844" s="10"/>
    </row>
    <row r="845" ht="15.75" customHeight="1">
      <c r="A845" s="10"/>
    </row>
    <row r="846" ht="15.75" customHeight="1">
      <c r="A846" s="10"/>
    </row>
    <row r="847" ht="15.75" customHeight="1">
      <c r="A847" s="10"/>
    </row>
    <row r="848" ht="15.75" customHeight="1">
      <c r="A848" s="10"/>
    </row>
    <row r="849" ht="15.75" customHeight="1">
      <c r="A849" s="10"/>
    </row>
    <row r="850" ht="15.75" customHeight="1">
      <c r="A850" s="10"/>
    </row>
    <row r="851" ht="15.75" customHeight="1">
      <c r="A851" s="10"/>
    </row>
    <row r="852" ht="15.75" customHeight="1">
      <c r="A852" s="10"/>
    </row>
    <row r="853" ht="15.75" customHeight="1">
      <c r="A853" s="10"/>
    </row>
    <row r="854" ht="15.75" customHeight="1">
      <c r="A854" s="10"/>
    </row>
    <row r="855" ht="15.75" customHeight="1">
      <c r="A855" s="10"/>
    </row>
    <row r="856" ht="15.75" customHeight="1">
      <c r="A856" s="10"/>
    </row>
    <row r="857" ht="15.75" customHeight="1">
      <c r="A857" s="10"/>
    </row>
    <row r="858" ht="15.75" customHeight="1">
      <c r="A858" s="10"/>
    </row>
    <row r="859" ht="15.75" customHeight="1">
      <c r="A859" s="10"/>
    </row>
    <row r="860" ht="15.75" customHeight="1">
      <c r="A860" s="10"/>
    </row>
    <row r="861" ht="15.75" customHeight="1">
      <c r="A861" s="10"/>
    </row>
    <row r="862" ht="15.75" customHeight="1">
      <c r="A862" s="10"/>
    </row>
    <row r="863" ht="15.75" customHeight="1">
      <c r="A863" s="10"/>
    </row>
    <row r="864" ht="15.75" customHeight="1">
      <c r="A864" s="10"/>
    </row>
    <row r="865" ht="15.75" customHeight="1">
      <c r="A865" s="10"/>
    </row>
    <row r="866" ht="15.75" customHeight="1">
      <c r="A866" s="10"/>
    </row>
    <row r="867" ht="15.75" customHeight="1">
      <c r="A867" s="10"/>
    </row>
    <row r="868" ht="15.75" customHeight="1">
      <c r="A868" s="10"/>
    </row>
    <row r="869" ht="15.75" customHeight="1">
      <c r="A869" s="10"/>
    </row>
    <row r="870" ht="15.75" customHeight="1">
      <c r="A870" s="10"/>
    </row>
    <row r="871" ht="15.75" customHeight="1">
      <c r="A871" s="10"/>
    </row>
    <row r="872" ht="15.75" customHeight="1">
      <c r="A872" s="10"/>
    </row>
    <row r="873" ht="15.75" customHeight="1">
      <c r="A873" s="10"/>
    </row>
    <row r="874" ht="15.75" customHeight="1">
      <c r="A874" s="10"/>
    </row>
    <row r="875" ht="15.75" customHeight="1">
      <c r="A875" s="10"/>
    </row>
    <row r="876" ht="15.75" customHeight="1">
      <c r="A876" s="10"/>
    </row>
    <row r="877" ht="15.75" customHeight="1">
      <c r="A877" s="10"/>
    </row>
    <row r="878" ht="15.75" customHeight="1">
      <c r="A878" s="10"/>
    </row>
    <row r="879" ht="15.75" customHeight="1">
      <c r="A879" s="10"/>
    </row>
    <row r="880" ht="15.75" customHeight="1">
      <c r="A880" s="10"/>
    </row>
    <row r="881" ht="15.75" customHeight="1">
      <c r="A881" s="10"/>
    </row>
    <row r="882" ht="15.75" customHeight="1">
      <c r="A882" s="10"/>
    </row>
    <row r="883" ht="15.75" customHeight="1">
      <c r="A883" s="10"/>
    </row>
    <row r="884" ht="15.75" customHeight="1">
      <c r="A884" s="10"/>
    </row>
    <row r="885" ht="15.75" customHeight="1">
      <c r="A885" s="10"/>
    </row>
    <row r="886" ht="15.75" customHeight="1">
      <c r="A886" s="10"/>
    </row>
    <row r="887" ht="15.75" customHeight="1">
      <c r="A887" s="10"/>
    </row>
    <row r="888" ht="15.75" customHeight="1">
      <c r="A888" s="10"/>
    </row>
    <row r="889" ht="15.75" customHeight="1">
      <c r="A889" s="10"/>
    </row>
    <row r="890" ht="15.75" customHeight="1">
      <c r="A890" s="10"/>
    </row>
    <row r="891" ht="15.75" customHeight="1">
      <c r="A891" s="10"/>
    </row>
    <row r="892" ht="15.75" customHeight="1">
      <c r="A892" s="10"/>
    </row>
    <row r="893" ht="15.75" customHeight="1">
      <c r="A893" s="10"/>
    </row>
    <row r="894" ht="15.75" customHeight="1">
      <c r="A894" s="10"/>
    </row>
    <row r="895" ht="15.75" customHeight="1">
      <c r="A895" s="10"/>
    </row>
    <row r="896" ht="15.75" customHeight="1">
      <c r="A896" s="10"/>
    </row>
    <row r="897" ht="15.75" customHeight="1">
      <c r="A897" s="10"/>
    </row>
    <row r="898" ht="15.75" customHeight="1">
      <c r="A898" s="10"/>
    </row>
    <row r="899" ht="15.75" customHeight="1">
      <c r="A899" s="10"/>
    </row>
    <row r="900" ht="15.75" customHeight="1">
      <c r="A900" s="10"/>
    </row>
    <row r="901" ht="15.75" customHeight="1">
      <c r="A901" s="10"/>
    </row>
    <row r="902" ht="15.75" customHeight="1">
      <c r="A902" s="10"/>
    </row>
    <row r="903" ht="15.75" customHeight="1">
      <c r="A903" s="10"/>
    </row>
    <row r="904" ht="15.75" customHeight="1">
      <c r="A904" s="10"/>
    </row>
    <row r="905" ht="15.75" customHeight="1">
      <c r="A905" s="10"/>
    </row>
    <row r="906" ht="15.75" customHeight="1">
      <c r="A906" s="10"/>
    </row>
    <row r="907" ht="15.75" customHeight="1">
      <c r="A907" s="10"/>
    </row>
    <row r="908" ht="15.75" customHeight="1">
      <c r="A908" s="10"/>
    </row>
    <row r="909" ht="15.75" customHeight="1">
      <c r="A909" s="10"/>
    </row>
    <row r="910" ht="15.75" customHeight="1">
      <c r="A910" s="10"/>
    </row>
    <row r="911" ht="15.75" customHeight="1">
      <c r="A911" s="10"/>
    </row>
    <row r="912" ht="15.75" customHeight="1">
      <c r="A912" s="10"/>
    </row>
    <row r="913" ht="15.75" customHeight="1">
      <c r="A913" s="10"/>
    </row>
    <row r="914" ht="15.75" customHeight="1">
      <c r="A914" s="10"/>
    </row>
    <row r="915" ht="15.75" customHeight="1">
      <c r="A915" s="10"/>
    </row>
    <row r="916" ht="15.75" customHeight="1">
      <c r="A916" s="10"/>
    </row>
    <row r="917" ht="15.75" customHeight="1">
      <c r="A917" s="10"/>
    </row>
    <row r="918" ht="15.75" customHeight="1">
      <c r="A918" s="10"/>
    </row>
    <row r="919" ht="15.75" customHeight="1">
      <c r="A919" s="10"/>
    </row>
    <row r="920" ht="15.75" customHeight="1">
      <c r="A920" s="10"/>
    </row>
    <row r="921" ht="15.75" customHeight="1">
      <c r="A921" s="10"/>
    </row>
    <row r="922" ht="15.75" customHeight="1">
      <c r="A922" s="10"/>
    </row>
    <row r="923" ht="15.75" customHeight="1">
      <c r="A923" s="10"/>
    </row>
    <row r="924" ht="15.75" customHeight="1">
      <c r="A924" s="10"/>
    </row>
    <row r="925" ht="15.75" customHeight="1">
      <c r="A925" s="10"/>
    </row>
    <row r="926" ht="15.75" customHeight="1">
      <c r="A926" s="10"/>
    </row>
    <row r="927" ht="15.75" customHeight="1">
      <c r="A927" s="10"/>
    </row>
    <row r="928" ht="15.75" customHeight="1">
      <c r="A928" s="10"/>
    </row>
    <row r="929" ht="15.75" customHeight="1">
      <c r="A929" s="10"/>
    </row>
    <row r="930" ht="15.75" customHeight="1">
      <c r="A930" s="10"/>
    </row>
    <row r="931" ht="15.75" customHeight="1">
      <c r="A931" s="10"/>
    </row>
    <row r="932" ht="15.75" customHeight="1">
      <c r="A932" s="10"/>
    </row>
    <row r="933" ht="15.75" customHeight="1">
      <c r="A933" s="10"/>
    </row>
    <row r="934" ht="15.75" customHeight="1">
      <c r="A934" s="10"/>
    </row>
    <row r="935" ht="15.75" customHeight="1">
      <c r="A935" s="10"/>
    </row>
    <row r="936" ht="15.75" customHeight="1">
      <c r="A936" s="10"/>
    </row>
    <row r="937" ht="15.75" customHeight="1">
      <c r="A937" s="10"/>
    </row>
    <row r="938" ht="15.75" customHeight="1">
      <c r="A938" s="10"/>
    </row>
    <row r="939" ht="15.75" customHeight="1">
      <c r="A939" s="10"/>
    </row>
    <row r="940" ht="15.75" customHeight="1">
      <c r="A940" s="10"/>
    </row>
    <row r="941" ht="15.75" customHeight="1">
      <c r="A941" s="10"/>
    </row>
    <row r="942" ht="15.75" customHeight="1">
      <c r="A942" s="10"/>
    </row>
    <row r="943" ht="15.75" customHeight="1">
      <c r="A943" s="10"/>
    </row>
    <row r="944" ht="15.75" customHeight="1">
      <c r="A944" s="10"/>
    </row>
    <row r="945" ht="15.75" customHeight="1">
      <c r="A945" s="10"/>
    </row>
    <row r="946" ht="15.75" customHeight="1">
      <c r="A946" s="10"/>
    </row>
    <row r="947" ht="15.75" customHeight="1">
      <c r="A947" s="10"/>
    </row>
    <row r="948" ht="15.75" customHeight="1">
      <c r="A948" s="10"/>
    </row>
    <row r="949" ht="15.75" customHeight="1">
      <c r="A949" s="10"/>
    </row>
    <row r="950" ht="15.75" customHeight="1">
      <c r="A950" s="10"/>
    </row>
    <row r="951" ht="15.75" customHeight="1">
      <c r="A951" s="10"/>
    </row>
    <row r="952" ht="15.75" customHeight="1">
      <c r="A952" s="10"/>
    </row>
    <row r="953" ht="15.75" customHeight="1">
      <c r="A953" s="10"/>
    </row>
    <row r="954" ht="15.75" customHeight="1">
      <c r="A954" s="10"/>
    </row>
    <row r="955" ht="15.75" customHeight="1">
      <c r="A955" s="10"/>
    </row>
    <row r="956" ht="15.75" customHeight="1">
      <c r="A956" s="10"/>
    </row>
    <row r="957" ht="15.75" customHeight="1">
      <c r="A957" s="10"/>
    </row>
    <row r="958" ht="15.75" customHeight="1">
      <c r="A958" s="10"/>
    </row>
    <row r="959" ht="15.75" customHeight="1">
      <c r="A959" s="10"/>
    </row>
    <row r="960" ht="15.75" customHeight="1">
      <c r="A960" s="10"/>
    </row>
    <row r="961" ht="15.75" customHeight="1">
      <c r="A961" s="10"/>
    </row>
    <row r="962" ht="15.75" customHeight="1">
      <c r="A962" s="10"/>
    </row>
    <row r="963" ht="15.75" customHeight="1">
      <c r="A963" s="10"/>
    </row>
    <row r="964" ht="15.75" customHeight="1">
      <c r="A964" s="10"/>
    </row>
    <row r="965" ht="15.75" customHeight="1">
      <c r="A965" s="10"/>
    </row>
    <row r="966" ht="15.75" customHeight="1">
      <c r="A966" s="10"/>
    </row>
    <row r="967" ht="15.75" customHeight="1">
      <c r="A967" s="10"/>
    </row>
    <row r="968" ht="15.75" customHeight="1">
      <c r="A968" s="10"/>
    </row>
    <row r="969" ht="15.75" customHeight="1">
      <c r="A969" s="10"/>
    </row>
    <row r="970" ht="15.75" customHeight="1">
      <c r="A970" s="10"/>
    </row>
    <row r="971" ht="15.75" customHeight="1">
      <c r="A971" s="10"/>
    </row>
    <row r="972" ht="15.75" customHeight="1">
      <c r="A972" s="10"/>
    </row>
    <row r="973" ht="15.75" customHeight="1">
      <c r="A973" s="10"/>
    </row>
    <row r="974" ht="15.75" customHeight="1">
      <c r="A974" s="10"/>
    </row>
    <row r="975" ht="15.75" customHeight="1">
      <c r="A975" s="10"/>
    </row>
    <row r="976" ht="15.75" customHeight="1">
      <c r="A976" s="10"/>
    </row>
    <row r="977" ht="15.75" customHeight="1">
      <c r="A977" s="10"/>
    </row>
    <row r="978" ht="15.75" customHeight="1">
      <c r="A978" s="10"/>
    </row>
    <row r="979" ht="15.75" customHeight="1">
      <c r="A979" s="10"/>
    </row>
    <row r="980" ht="15.75" customHeight="1">
      <c r="A980" s="10"/>
    </row>
    <row r="981" ht="15.75" customHeight="1">
      <c r="A981" s="10"/>
    </row>
    <row r="982" ht="15.75" customHeight="1">
      <c r="A982" s="10"/>
    </row>
    <row r="983" ht="15.75" customHeight="1">
      <c r="A983" s="10"/>
    </row>
    <row r="984" ht="15.75" customHeight="1">
      <c r="A984" s="10"/>
    </row>
    <row r="985" ht="15.75" customHeight="1">
      <c r="A985" s="10"/>
    </row>
    <row r="986" ht="15.75" customHeight="1">
      <c r="A986" s="10"/>
    </row>
    <row r="987" ht="15.75" customHeight="1">
      <c r="A987" s="10"/>
    </row>
    <row r="988" ht="15.75" customHeight="1">
      <c r="A988" s="10"/>
    </row>
    <row r="989" ht="15.75" customHeight="1">
      <c r="A989" s="10"/>
    </row>
    <row r="990" ht="15.75" customHeight="1">
      <c r="A990" s="10"/>
    </row>
    <row r="991" ht="15.75" customHeight="1">
      <c r="A991" s="10"/>
    </row>
    <row r="992" ht="15.75" customHeight="1">
      <c r="A992" s="10"/>
    </row>
    <row r="993" ht="15.75" customHeight="1">
      <c r="A993" s="10"/>
    </row>
    <row r="994" ht="15.75" customHeight="1">
      <c r="A994" s="10"/>
    </row>
    <row r="995" ht="15.75" customHeight="1">
      <c r="A995" s="10"/>
    </row>
    <row r="996" ht="15.75" customHeight="1">
      <c r="A996" s="10"/>
    </row>
    <row r="997" ht="15.75" customHeight="1">
      <c r="A997" s="10"/>
    </row>
    <row r="998" ht="15.75" customHeight="1">
      <c r="A998" s="10"/>
    </row>
    <row r="999" ht="15.75" customHeight="1">
      <c r="A999" s="10"/>
    </row>
    <row r="1000" ht="15.75" customHeight="1">
      <c r="A1000" s="10"/>
    </row>
    <row r="1001" ht="15.75" customHeight="1">
      <c r="A1001" s="10"/>
    </row>
  </sheetData>
  <mergeCells count="62">
    <mergeCell ref="E29:E33"/>
    <mergeCell ref="E39:E40"/>
    <mergeCell ref="C16:C23"/>
    <mergeCell ref="D21:D23"/>
    <mergeCell ref="E21:E23"/>
    <mergeCell ref="K24:K28"/>
    <mergeCell ref="L25:L41"/>
    <mergeCell ref="K29:K30"/>
    <mergeCell ref="K31:K41"/>
    <mergeCell ref="A7:A9"/>
    <mergeCell ref="A14:A15"/>
    <mergeCell ref="B42:B61"/>
    <mergeCell ref="B62:B80"/>
    <mergeCell ref="A71:A76"/>
    <mergeCell ref="A77:A80"/>
    <mergeCell ref="A4:A5"/>
    <mergeCell ref="A16:A18"/>
    <mergeCell ref="A24:A41"/>
    <mergeCell ref="B24:B41"/>
    <mergeCell ref="A42:A44"/>
    <mergeCell ref="A45:A46"/>
    <mergeCell ref="A62:A65"/>
    <mergeCell ref="E69:E70"/>
    <mergeCell ref="E71:E75"/>
    <mergeCell ref="E76:E80"/>
    <mergeCell ref="D55:D57"/>
    <mergeCell ref="D58:D60"/>
    <mergeCell ref="D62:D65"/>
    <mergeCell ref="E62:E65"/>
    <mergeCell ref="D66:D70"/>
    <mergeCell ref="E66:E67"/>
    <mergeCell ref="D71:D76"/>
    <mergeCell ref="D77:D80"/>
    <mergeCell ref="C4:C9"/>
    <mergeCell ref="C10:C15"/>
    <mergeCell ref="C24:C41"/>
    <mergeCell ref="C42:C47"/>
    <mergeCell ref="C48:C54"/>
    <mergeCell ref="C55:C61"/>
    <mergeCell ref="C62:C80"/>
    <mergeCell ref="A10:A11"/>
    <mergeCell ref="A12:A13"/>
    <mergeCell ref="A19:A20"/>
    <mergeCell ref="D19:D20"/>
    <mergeCell ref="B4:B23"/>
    <mergeCell ref="D4:D5"/>
    <mergeCell ref="D7:D9"/>
    <mergeCell ref="D10:D11"/>
    <mergeCell ref="D12:D13"/>
    <mergeCell ref="A21:A23"/>
    <mergeCell ref="A2:C2"/>
    <mergeCell ref="A48:A50"/>
    <mergeCell ref="A52:A54"/>
    <mergeCell ref="A55:A57"/>
    <mergeCell ref="A58:A60"/>
    <mergeCell ref="D14:D15"/>
    <mergeCell ref="D16:D18"/>
    <mergeCell ref="D24:D41"/>
    <mergeCell ref="D42:D44"/>
    <mergeCell ref="D45:D46"/>
    <mergeCell ref="D48:D50"/>
    <mergeCell ref="D52:D54"/>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2022-09-21T13:31:29Z</dcterms:created>
  <dc:creator>cristo_pinta03@hotmail.com</dc:creator>
</cp:coreProperties>
</file>